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690" windowHeight="5985" tabRatio="959" firstSheet="4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INDICE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<sst xmlns="http://schemas.openxmlformats.org/spreadsheetml/2006/main" count="877" uniqueCount="256">
  <si>
    <t>Cuadro N° 1</t>
  </si>
  <si>
    <t>VALOR</t>
  </si>
  <si>
    <t>PUESTOS DE</t>
  </si>
  <si>
    <t>AGREGADO</t>
  </si>
  <si>
    <t>REMUNERACIONES</t>
  </si>
  <si>
    <t>TRABAJO</t>
  </si>
  <si>
    <t>PRODUCCIÓN</t>
  </si>
  <si>
    <t>BRUTO</t>
  </si>
  <si>
    <t>OCUPADOS</t>
  </si>
  <si>
    <t>D</t>
  </si>
  <si>
    <t>G</t>
  </si>
  <si>
    <t>H</t>
  </si>
  <si>
    <t>I</t>
  </si>
  <si>
    <t>K</t>
  </si>
  <si>
    <t>M</t>
  </si>
  <si>
    <t>N</t>
  </si>
  <si>
    <t>FUENTE: INSTITUTO NACIONAL DE ESTADÍSTICA.</t>
  </si>
  <si>
    <t>TOTAL</t>
  </si>
  <si>
    <t>SECCIÓN</t>
  </si>
  <si>
    <t>ENCUESTA DE ACTIVIDAD ECONÓMICA - AÑO 2001</t>
  </si>
  <si>
    <t>INDUSTRIAS  MANUFACTURERAS.</t>
  </si>
  <si>
    <t>HOTELES Y RESTORANES.</t>
  </si>
  <si>
    <t>ENSEÑANZA.</t>
  </si>
  <si>
    <t>SERVICIOS SOCIALES Y DE SALUD.</t>
  </si>
  <si>
    <t>HOJA</t>
  </si>
  <si>
    <t>SERIES</t>
  </si>
  <si>
    <t>Cuadro N° 2</t>
  </si>
  <si>
    <t>VALOR BRUTO</t>
  </si>
  <si>
    <t>CONSUMO</t>
  </si>
  <si>
    <t>IMP. SOBRE LA</t>
  </si>
  <si>
    <t>REMUNE-</t>
  </si>
  <si>
    <t>EXCEDENTE</t>
  </si>
  <si>
    <t>DE</t>
  </si>
  <si>
    <t>INTERMEDIO</t>
  </si>
  <si>
    <t>PRODUCCIÓN Y</t>
  </si>
  <si>
    <t>DE CAPITAL</t>
  </si>
  <si>
    <t>RACIONES</t>
  </si>
  <si>
    <t>FIJO</t>
  </si>
  <si>
    <t>EXPLOTACIÓN</t>
  </si>
  <si>
    <t>NETO DE SUBS.</t>
  </si>
  <si>
    <t>Cuadro N° 3</t>
  </si>
  <si>
    <t>VALOR    BRUTO    DE    PRODUCCIÓN</t>
  </si>
  <si>
    <t>Sectores de producción</t>
  </si>
  <si>
    <t>Total</t>
  </si>
  <si>
    <t>Industria</t>
  </si>
  <si>
    <t>Comercio</t>
  </si>
  <si>
    <t>Servicios</t>
  </si>
  <si>
    <t>Otros</t>
  </si>
  <si>
    <t>manufacturera</t>
  </si>
  <si>
    <t>Cuadro N° 4</t>
  </si>
  <si>
    <t>VALOR    DEL    CONSUMO    INTERMEDIO</t>
  </si>
  <si>
    <t>C   o   m   p   o   n   e   n   t   e   s</t>
  </si>
  <si>
    <t xml:space="preserve">               Total</t>
  </si>
  <si>
    <t>Materias primas y</t>
  </si>
  <si>
    <t>Envases</t>
  </si>
  <si>
    <t>Combustibles</t>
  </si>
  <si>
    <t>Agua</t>
  </si>
  <si>
    <t>Energía</t>
  </si>
  <si>
    <t>Otros gastos</t>
  </si>
  <si>
    <t>materiales auxiliares</t>
  </si>
  <si>
    <t>eléctrica</t>
  </si>
  <si>
    <t>Cuadro N° 5</t>
  </si>
  <si>
    <t>VALOR DE OTROS GASTOS DEL CONSUMO INTERMEDIO</t>
  </si>
  <si>
    <t xml:space="preserve">Total      </t>
  </si>
  <si>
    <t>Trabajo de</t>
  </si>
  <si>
    <t>Gastos de</t>
  </si>
  <si>
    <t>Alquileres</t>
  </si>
  <si>
    <t>Comisiones,</t>
  </si>
  <si>
    <t>Publicidad</t>
  </si>
  <si>
    <t>Gastos varios</t>
  </si>
  <si>
    <t>fabricación</t>
  </si>
  <si>
    <t>mantenimiento,</t>
  </si>
  <si>
    <t>honorarios prof.</t>
  </si>
  <si>
    <t>y gastos de</t>
  </si>
  <si>
    <t>hechos</t>
  </si>
  <si>
    <t>repuestos</t>
  </si>
  <si>
    <t>y servicio</t>
  </si>
  <si>
    <t>representación</t>
  </si>
  <si>
    <t>por terceros</t>
  </si>
  <si>
    <t>y accesorios</t>
  </si>
  <si>
    <t>de personal</t>
  </si>
  <si>
    <t>Cuadro N° 6</t>
  </si>
  <si>
    <t>Cuadro N° 7</t>
  </si>
  <si>
    <t>Sueldos     y     Salarios</t>
  </si>
  <si>
    <t>Corrientes</t>
  </si>
  <si>
    <t>Aguinaldo</t>
  </si>
  <si>
    <t>Salario Vacacional</t>
  </si>
  <si>
    <t>Resto</t>
  </si>
  <si>
    <t>Cuadro N° 8</t>
  </si>
  <si>
    <t>Cuadro N° 9</t>
  </si>
  <si>
    <t>Cuadro N° 10</t>
  </si>
  <si>
    <t>Cuadro N° 11</t>
  </si>
  <si>
    <t>T o t a l</t>
  </si>
  <si>
    <t>Cuadro N° 12</t>
  </si>
  <si>
    <t>IMPUESTO A</t>
  </si>
  <si>
    <t>IMESI</t>
  </si>
  <si>
    <t xml:space="preserve">OTROS </t>
  </si>
  <si>
    <t>LOS SUELDOS</t>
  </si>
  <si>
    <t>IMPUESTOS</t>
  </si>
  <si>
    <t>FORMACIÓN         BRUTA          DE          CAPITAL          FIJO</t>
  </si>
  <si>
    <t>T O T A L</t>
  </si>
  <si>
    <t>Construcción</t>
  </si>
  <si>
    <t>A d q u i s i c i o n e s</t>
  </si>
  <si>
    <t>Disposiciones</t>
  </si>
  <si>
    <t>por</t>
  </si>
  <si>
    <t>Importadas</t>
  </si>
  <si>
    <t>En plaza</t>
  </si>
  <si>
    <t>de</t>
  </si>
  <si>
    <t>cuenta propia</t>
  </si>
  <si>
    <t>Activo fijo</t>
  </si>
  <si>
    <t>T         i        p          o</t>
  </si>
  <si>
    <t xml:space="preserve">Edificios y </t>
  </si>
  <si>
    <t>Maquinaria y equipos usados</t>
  </si>
  <si>
    <t>Activos intangibles</t>
  </si>
  <si>
    <t>construcciones</t>
  </si>
  <si>
    <t>para la producción</t>
  </si>
  <si>
    <t>y otros fines</t>
  </si>
  <si>
    <t>VARIACIÓN           DE           EXISTENCIAS</t>
  </si>
  <si>
    <t xml:space="preserve">                  Total</t>
  </si>
  <si>
    <t>Mercaderías</t>
  </si>
  <si>
    <t>Materias</t>
  </si>
  <si>
    <t>Productos</t>
  </si>
  <si>
    <t>Repuestos</t>
  </si>
  <si>
    <t xml:space="preserve"> compradas</t>
  </si>
  <si>
    <t>primas y</t>
  </si>
  <si>
    <t xml:space="preserve">en   </t>
  </si>
  <si>
    <t>terminados</t>
  </si>
  <si>
    <t xml:space="preserve">y   </t>
  </si>
  <si>
    <t>para revender</t>
  </si>
  <si>
    <t>materiales</t>
  </si>
  <si>
    <t>en proceso</t>
  </si>
  <si>
    <t>embalajes</t>
  </si>
  <si>
    <t>Las diferencias que puedan presentarse en las unidades de miles, se deben a problemas de redondeo.</t>
  </si>
  <si>
    <t>FORMACIÓN      BRUTA      DE      CAPITAL      FIJO</t>
  </si>
  <si>
    <t>Edificios y</t>
  </si>
  <si>
    <t>Maquinaria y equipos</t>
  </si>
  <si>
    <t>Activos</t>
  </si>
  <si>
    <t>usados para la produc-</t>
  </si>
  <si>
    <t xml:space="preserve"> intangibles</t>
  </si>
  <si>
    <t>ción y otros fines</t>
  </si>
  <si>
    <t>E</t>
  </si>
  <si>
    <t>SUMINISTRO DE ELECTRICIDAD, GAS Y AGUA.</t>
  </si>
  <si>
    <t xml:space="preserve">NOTA: Las diferencias que puedan presentarse en las unidades de miles, se deben a problemas de redondeo. </t>
  </si>
  <si>
    <t>NOTA: Las diferencias que puedan presentarse en las unidades de miles, se deben a problemas de redondeo.</t>
  </si>
  <si>
    <t>R  E  M  U  N  E  R  A  C  I  O  N  E  S</t>
  </si>
  <si>
    <t>FUENTE: INSTITUTO NACIONAL DE ESTADÍSTICA</t>
  </si>
  <si>
    <t xml:space="preserve">Total   </t>
  </si>
  <si>
    <t xml:space="preserve">Importadas   </t>
  </si>
  <si>
    <t xml:space="preserve">En plaza   </t>
  </si>
  <si>
    <t>PARTICIPACIÓN    DEL    CAPITAL    EXTRANJERO</t>
  </si>
  <si>
    <t>Ninguna</t>
  </si>
  <si>
    <t>Menos del</t>
  </si>
  <si>
    <t>Más del</t>
  </si>
  <si>
    <t>ENCUESTA DE ACTIVIDAD ECÓNOMICA - AÑO 2001</t>
  </si>
  <si>
    <t>VALOR BRUTO DE PRODUCCIÓN, VALOR AGREGADO BRUTO, REMUNERACIONES (en miles de pesos corrientes) Y NÚMERO DE PUESTOS DE TRABAJO OCUPADOS, SEGÚN SECCIÓN DE ACTIVIDAD (CIIU rev.3 ). EMPRESAS DE MENOS DE 5 PUESTOS DE TRABAJO OCUPADOS.</t>
  </si>
  <si>
    <t>DESCRIPCIÓN SECCIÓN</t>
  </si>
  <si>
    <t>VALOR AGREGADO</t>
  </si>
  <si>
    <t>DE PRODUCCIÓN</t>
  </si>
  <si>
    <t>COMERCIO AL POR MAYOR Y AL POR  MENOR Y REPARACIONES.</t>
  </si>
  <si>
    <t>TRANSPORTE, ALMACENAMIENTO Y COMUNICACIONES.</t>
  </si>
  <si>
    <t>ACTIVIDADES INMOBILIARIAS, EMPRESARIALES Y DE ALQUILER.</t>
  </si>
  <si>
    <t xml:space="preserve">NOTA: Las empresas de menos de 5 puestos de trabajo han sido relevadas mediante un formulario reducido. En consecuencia no se presentan los mismos cuadros que para las de 5 ó más, ya  </t>
  </si>
  <si>
    <t>que en algunas variables no se dispone de información con la misma apertura.</t>
  </si>
  <si>
    <t>No incluye personal proporcionado por otras empresas.</t>
  </si>
  <si>
    <t>VALOR BRUTO DE PRODUCCIÓN, VALOR AGREGADO BRUTO, REMUNERACIONES (en miles de pesos corrientes) Y NÚMERO DE PUESTOS DE TRABAJO OCUPADOS, SEGÚN SECCIÓN DE ACTIVIDAD (CIIU rev.3 ).</t>
  </si>
  <si>
    <t>VALOR BRUTO DE PRODUCCIÓN, CONSUMO INTERMEDIO, VALOR AGREGADO BRUTO, IMPUESTOS SOBRE LA PRODUCCIÓN Y LOS PRODUCTOS NETO DE SUBSIDIO (EXCLUÍDO IVA), CONSUMO DE CAPITAL FIJO, REMUNERACIONES Y EXCEDENTE DE EXPLOTACIÓN (en miles de pesos corrientes), SEGÚN SECCIÓN DE ACTIVIDAD (CIIU rev. 3 ). EMPRESAS DE MENOS DE 5 PUESTOS DE TRABAJO OCUPADOS.</t>
  </si>
  <si>
    <t>Y LOS PRODUCTOS</t>
  </si>
  <si>
    <t>EMPRESAS DE MENOS DE 5 PUESTOS DE TRABAJO OCUPADOS.</t>
  </si>
  <si>
    <t>VALOR BRUTO DE PRODUCCIÓN, POR COMPONENTES (en miles de  pesos corrientes), SEGÚN SECCIÓN DE ACTIVIDAD (CIIU rev. 3 ). EMPRESAS DE MENOS DE 5 PUESTOS DE TRABAJO OCUPADOS.</t>
  </si>
  <si>
    <t>VALOR BRUTO DE PRODUCCIÓN</t>
  </si>
  <si>
    <t xml:space="preserve">Total     </t>
  </si>
  <si>
    <t>INDUSTRIAS  MANUFACTURERAS</t>
  </si>
  <si>
    <t>COMERCIO AL POR MAYOR Y AL POR  MENOR Y REPARACIONES</t>
  </si>
  <si>
    <t>HOTELES Y RESTORANES</t>
  </si>
  <si>
    <t>TRANSPORTE, ALMACENAMIENTO Y COMUNICACIONES</t>
  </si>
  <si>
    <t>ACTIVIDADES INMOBILIARIAS, EMPRESARIALES Y DE ALQUILER</t>
  </si>
  <si>
    <t>ENSEÑANZA</t>
  </si>
  <si>
    <t>SERVICIOS SOCIALES Y DE SALUD</t>
  </si>
  <si>
    <t xml:space="preserve">NOTA: Las empresas de menos de 5 puestos de trabajo han sido relevadas mediante un formulario reducido.  En consecuencia no se presentan los mismos cuadros que para las de 5 ó más, ya </t>
  </si>
  <si>
    <t>VALOR BRUTO DE PRODUCCIÓN, POR COMPONENTES (en miles de  pesos corrientes), SEGÚN SECCIÓN DE ACTIVIDAD (CIIU rev. 3 ).</t>
  </si>
  <si>
    <t>VALOR DEL CONSUMO INTERMEDIO, POR COMPONENTES (en miles de pesos corrientes), SEGÚN SECCIÓN DE ACTIVIDAD (CIIU rev. 3 ). EMPRESAS DE MENOS DE 5 PUESTOS DE TRABAJO OCUPADOS.</t>
  </si>
  <si>
    <t>Combustibles, Agua</t>
  </si>
  <si>
    <t>y Energía eléctrica</t>
  </si>
  <si>
    <t xml:space="preserve">NOTA: </t>
  </si>
  <si>
    <t xml:space="preserve">Las empresas de menos de 5 puestos de trabajo han sido relevadas mediante un formulario reducido.  En consecuencia no se presentan los mismos cuadros que para las de 5 ó más, ya que en algunas variables no </t>
  </si>
  <si>
    <t>se dispone de información con la misma apertura.</t>
  </si>
  <si>
    <t>VALOR DEL CONSUMO INTERMEDIO, POR COMPONENTES (en miles de pesos corrientes), SEGÚN SECCIÓN DE ACTIVIDAD (CIIU rev. 3 ).</t>
  </si>
  <si>
    <t>VALOR DE OTROS GASTOS DEL CONSUMO INTERMEDIO, POR COMPONENTES (en miles de pesos corrientes), SEGÚN SECCIÓN DE ACTIVIDAD (CIIU rev. 3 ). EMPRESAS DE MENOS DE 5 PUESTOS DE TRABAJO OCUPADOS.</t>
  </si>
  <si>
    <t xml:space="preserve">VALOR DE OTROS GASTOS DEL CONSUMO INTERMEDIO, POR COMPONENTES (en miles de pesos corrientes), SEGÚN SECCIÓN DE ACTIVIDAD (CIIU rev. 3 ). </t>
  </si>
  <si>
    <t>ENCUESTA DE ACTIVIDAD ECONÓMICA  - AÑO 2001</t>
  </si>
  <si>
    <t>REMUNERACIONES, POR COMPONENTES (en miles de pesos corrientes), SEGÚN SECCIÓN DE ACTIVIDAD (CIIU rev. 3 ). EMPRESAS DE MENOS DE 5 PUESTOS DE TRABAJO OCUPADOS.</t>
  </si>
  <si>
    <t>Aportes</t>
  </si>
  <si>
    <t xml:space="preserve"> patronales</t>
  </si>
  <si>
    <t>NOTA: Las empresas de menos de 5 puestos de trabajo han sido relevadas mediante un formulario reducido.  En consecuencia no se presentan los mismos cuadros que para las de 5 ó más, ya</t>
  </si>
  <si>
    <t xml:space="preserve">REMUNERACIONES, POR COMPONENTES (en miles de pesos corrientes), SEGÚN SECCIÓN DE ACTIVIDAD (CIIU rev. 3 ). </t>
  </si>
  <si>
    <t>IMPUESTO A LOS SUELDOS, DEVOLUCIÓN DE IMPUESTOS, IMPUESTO AL VALOR AGREGADO (IVA) NETO, IMPUESTO ESPECÍFICO INTERNO (IMESI), Y OTROS IMPUESTOS SOBRE LA PRODUCCIÓN Y LOS PRODUCTOS (en miles de pesos corrientes), SEGÚN SECCIÓN DE ACTIVIDAD (CIIU rev.  3 ). EMPRESAS DE MENOS DE 5 PUESTOS DE TRABAJO OCUPADOS.</t>
  </si>
  <si>
    <t>DEVOLUCIÓN DE</t>
  </si>
  <si>
    <t>IVA NETO</t>
  </si>
  <si>
    <t>IMPUESTO A LOS SUELDOS, DEVOLUCIÓN DE IMPUESTOS, IMPUESTO AL VALOR AGREGADO (IVA) NETO, IMPUESTO ESPECÍFICO INTERNO (IMESI), Y OTROS IMPUESTOS SOBRE LA PRODUCCIÓN Y LOS PRODUCTOS (en miles de pesos corrientes), SEGÚN SECCIÓN DE ACTIVIDAD (CIIU rev.  3 )</t>
  </si>
  <si>
    <t>FORMACIÓN BRUTA DE CAPITAL FIJO (en miles de pesos corrientes), SEGÚN SECCIÓN DE ACTIVIDAD (CIIU rev.3 ). EMPRESAS DE MENOS DE 5 PUESTOS DE TRABAJO OCUPADOS.</t>
  </si>
  <si>
    <t xml:space="preserve">T O T A L   </t>
  </si>
  <si>
    <t xml:space="preserve">T o t a l   </t>
  </si>
  <si>
    <t xml:space="preserve">FORMACIÓN BRUTA DE CAPITAL FIJO (en miles de pesos corrientes), SEGÚN SECCIÓN DE ACTIVIDAD (CIIU rev.3 ). </t>
  </si>
  <si>
    <t>VALOR DE LOS ACTIVOS FIJOS AL 31/12/2001, POR TIPO (en miles de pesos corrientes), SEGÚN SECCIÓN DE ACTIVIDAD (CIIU rev. 3 ). EMPRESAS DE MENOS DE 5 PUESTOS DE TRABAJO OCUPADOS.</t>
  </si>
  <si>
    <t>SECCIÒN</t>
  </si>
  <si>
    <t>VALOR  DE  LOS  ACTIVOS  FIJOS  AL  31/12/2001</t>
  </si>
  <si>
    <t>VALOR DE LOS ACTIVOS FIJOS AL 31/12/2001, POR TIPO (en miles de pesos corrientes), SEGÚN SECCIÓN DE ACTIVIDAD (CIIU rev. 3 ).</t>
  </si>
  <si>
    <t>VARIACIÓN DE EXISTENCIAS, POR TIPO (en miles de pesos corrientes), SEGÚN SECCIÓN DE ACTIVIDAD (CIIU rev. 3 ). EMPRESAS DE MENOS DE 5 PUESTOS DE TRABAJO OCUPADOS.</t>
  </si>
  <si>
    <t xml:space="preserve">                  Total         </t>
  </si>
  <si>
    <t xml:space="preserve">Las diferencias que puedan presentarse en las unidades de miles, se deben a problemas de redondeo. </t>
  </si>
  <si>
    <t xml:space="preserve">VARIACIÓN DE EXISTENCIAS, POR TIPO (en miles de pesos corrientes), SEGÚN SECCIÓN DE ACTIVIDAD (CIIU rev. 3 ). </t>
  </si>
  <si>
    <t>FORMACIÓN BRUTA DE CAPITAL FIJO (en miles de pesos corrientes), POR COMPONENTES, SEGÚN SECCIÓN DE ACTIVIDAD (CIIU rev. 3 ). EMPRESAS DE MENOS DE 5 PUESTOS DE TRABAJO OCUPADOS.</t>
  </si>
  <si>
    <t xml:space="preserve">Total    </t>
  </si>
  <si>
    <t>FORMACIÓN BRUTA DE CAPITAL FIJO (en miles de pesos corrientes), POR COMPONENTES, SEGÚN SECCIÓN DE ACTIVIDAD (CIIU rev. 3 ).</t>
  </si>
  <si>
    <t>PARTICIPACIÓN DEL CAPITAL EXTRANJERO (en porcentaje) POR IMPORTANCIA, SEGÚN SECCIÓN DE ACTIVIDAD (CIIU rev. 3 ).  EMPRESAS DE MENOS DE 5 PUESTOS DE TRABAJO OCUPADOS.</t>
  </si>
  <si>
    <t>PARTICIPACIÓN DEL CAPITAL EXTRANJERO (en porcentaje) POR IMPORTANCIA, SEGÚN SECCIÓN DE ACTIVIDAD (CIIU rev. 3 ).</t>
  </si>
  <si>
    <t>TOTAL DEL PAÍS.</t>
  </si>
  <si>
    <t>ENCUESTA  DE ACTIVIDAD ECONÓMICA - AÑO 2001</t>
  </si>
  <si>
    <t>VALOR BRUTO DE PRODUCCIÓN, VALOR AGREGADO BRUTO, REMUNERACIONES (en miles de pesos corrientes) Y NÚMERO DE PUESTOS DE TRABAJO OCUPADOS, SEGÚN SECCIÓN DE ACTIVIDAD (CIIU Rev.3). TOTAL DEL PAÍS.</t>
  </si>
  <si>
    <t xml:space="preserve">NOTA: No incluye personal proporcionado por otras empresas. </t>
  </si>
  <si>
    <t xml:space="preserve">VALOR BRUTO DE PRODUCCIÓN, VALOR AGREGADO BRUTO, REMUNERACIONES (en miles de pesos corrientes) Y NÚMERO DE PUESTOS DE TRABAJO OCUPADOS, SEGÚN SECCIÓN DE ACTIVIDAD (CIIU Rev.3). </t>
  </si>
  <si>
    <t>VALOR BRUTO DE PRODUCCIÓN, CONSUMO INTERMEDIO, VALOR AGREGADO BRUTO, IMPUESTOS SOBRE LA PRODUCCIÓN Y LOS PRODUCTOS NETO DE SUBSIDIO (EXCLUÍDO IVA), CONSUMO DE CAPITAL FIJO, REMUNERACIONES Y EXCEDENTE DE EXPLOTACIÓN (en miles de pesos corrientes), SEGÚN SECCIÓN DE ACTIVIDAD (CIIU rev. 3 ). TOTAL  DEL PAÍS.</t>
  </si>
  <si>
    <t>VALOR BRUTO DE PRODUCCIÖN</t>
  </si>
  <si>
    <t>CONSUMO INTERMEDIO</t>
  </si>
  <si>
    <t>VALOR AGREGADO BRUTO</t>
  </si>
  <si>
    <t>IMP. SOBRE LA PRODUCCIÓN Y LOS PRODUCTOS NETO DE SUBS.</t>
  </si>
  <si>
    <t>CONSUMO DE CAPITAL FIJO</t>
  </si>
  <si>
    <t>EXCEDENTE DE EXPLOTACIÓN</t>
  </si>
  <si>
    <t>Nota: Las diferencias que puedan presentarse en la unidades de miles, se deben a problemas de redondeo.</t>
  </si>
  <si>
    <t>VALOR BRUTO DE PRODUCCIÓN, POR SECTOR DE PRODUCCIÓN (en miles de pesos corrientes), SEGÚN SECCIÓN DE ACTIVIDAD (CIIU rev. 3.)   TOTAL DEL PAÍS.</t>
  </si>
  <si>
    <t>VALOR BRUTO DE PRODUCCIÓN, POR SECTOR DE PRODUCCIÓN (en miles de pesos corrientes), SEGÚN SECCIÓN DE ACTIVIDAD (CIIU rev. 3.)</t>
  </si>
  <si>
    <t>VALOR DEL CONSUMO INTERMEDIO, POR COMPONENTES (en miles de pesos corrientes), SEGÚN SECCIÓN DE ACTIVIDAD (CIIU rev. 3 ). TOTAL DEL PAÍS.</t>
  </si>
  <si>
    <t xml:space="preserve">(1)         </t>
  </si>
  <si>
    <t>(1) : Incluye combustibles, agua y energía eléctrica de las empresas de menos de 5 puestos de trabajo ocupados.</t>
  </si>
  <si>
    <t xml:space="preserve">VALOR DEL CONSUMO INTERMEDIO, POR COMPONENTES (en miles de pesos corrientes), SEGÚN SECCIÓN DE ACTIVIDAD (CIIU rev. 3 ). </t>
  </si>
  <si>
    <t>VALOR DE OTROS GASTOS DEL CONSUMO INTERMEDIO, POR COMPONENTES (en miles de pesos corrientes), SEGÚN SECCIÓN DE ACTIVIDAD (CIIU rev. 3 ). TOTAL DEL PAÍS.</t>
  </si>
  <si>
    <t xml:space="preserve">SECCIÓN </t>
  </si>
  <si>
    <t>(1) Incluye combustible, agua y energía eléctrica de las empresas menores de 5 puestos de trabajo ocupados.</t>
  </si>
  <si>
    <t>REMUNERACIONES (en miles de pesos corrientes), SEGÚN SECCIÓN DE ACTIVIDAD (CIIU rev. 3 ). TOTAL DEL PAÍS.</t>
  </si>
  <si>
    <t xml:space="preserve">    Total</t>
  </si>
  <si>
    <t>Patronales</t>
  </si>
  <si>
    <t xml:space="preserve">REMUNERACIONES (en miles de pesos corrientes), SEGÚN SECCIÓN DE ACTIVIDAD (CIIU rev. 3 ). </t>
  </si>
  <si>
    <t>IMPUESTO A LOS SUELDOS, DEVOLUCIÓN DE IMPUESTOS, IMPUESTO AL VALOR AGREGADO (IVA) NETO, IMPUESTO ESPECÍFICO INTERNO (IMESI) Y OTROS IMPUESTOS SOBRE LA PRODUCCIÓN Y LOS PRODUCTOS  (en miles de pesos corrientes), SEGÚN SECCIÓN DE ACTIVIDAD (CIIU rev. 3 ). TOTAL DEL PAÍS.</t>
  </si>
  <si>
    <t xml:space="preserve">IMPUESTO A LOS SUELDOS, DEVOLUCIÓN DE IMPUESTOS, IMPUESTO AL VALOR AGREGADO (IVA) NETO, IMPUESTO ESPECÍFICO INTERNO (IMESI) Y OTROS IMPUESTOS SOBRE LA PRODUCCIÓN Y LOS PRODUCTOS  (en miles de pesos corrientes), SEGÚN SECCIÓN DE ACTIVIDAD (CIIU rev. 3 ). </t>
  </si>
  <si>
    <t>FORMACIÓN BRUTA DE CAPITAL FIJO (en miles de pesos corrientes), SEGÚN SECCIÓN DE ACTIVIDAD (CIIU rev. 3 ). TOTAL DEL PAÍS.</t>
  </si>
  <si>
    <t xml:space="preserve">FORMACIÓN BRUTA DE CAPITAL FIJO (en miles de pesos corrientes), SEGÚN SECCIÓN DE ACTIVIDAD (CIIU rev. 3 ). </t>
  </si>
  <si>
    <t>VALOR DE LOS ACTIVOS FIJOS AL 31/12/2001, POR TIPO (en miles de pesos corrientes) , SEGÚN SECCIÓN DE ACTIVIDAD (CIIU rev. 3 ).  TOTAL DEL PAÍS.</t>
  </si>
  <si>
    <t xml:space="preserve">VALOR DE LOS ACTIVOS FIJOS AL 31/12/2001, POR TIPO (en miles de pesos corrientes) , SEGÚN SECCIÓN DE ACTIVIDAD (CIIU rev. 3 ). </t>
  </si>
  <si>
    <t>VARIACIÓN DE EXISTENCIAS, POR TIPO (en miles de pesos corrientes), SEGÚN SECCIÓN DE ACTIVIDAD ( CIIU rev. 3 ).  TOTAL DEL PAÍS.</t>
  </si>
  <si>
    <t>NOTA: Las diferencias que puedan  presentarse en las unidades de miles, se deben a problemas de redondeo.</t>
  </si>
  <si>
    <t xml:space="preserve">VARIACIÓN DE EXISTENCIAS, POR TIPO (en miles de pesos corrientes), SEGÚN SECCIÓN DE ACTIVIDAD ( CIIU rev. 3 ). </t>
  </si>
  <si>
    <t>FORMACIÓN BRUTA DE CAPITAL FIJO, POR COMPONENTES (en miles de pesos corrientes), SEGÚN SECCIÓN DE ACTIVIDAD (CIIU rev. 3 ). TOTAL DEL PAÍS.</t>
  </si>
  <si>
    <t xml:space="preserve">FORMACIÓN BRUTA DE CAPITAL FIJO, POR COMPONENTES (en miles de pesos corrientes), SEGÚN SECCIÓN DE ACTIVIDAD (CIIU rev. 3 ). </t>
  </si>
  <si>
    <t>PARTICIPACIÓN DEL CAPITAL EXTRANJERO (en porcentaje), POR IMPORTANCIA, SEGÚN SECCIÓN DE ACTIVIDAD (CIIU rev. 3).  TOTAL DEL PAÍS.</t>
  </si>
  <si>
    <t>PARTICIPACIÓN DEL CAPITAL EXTRANJERO (en porcentaje), POR IMPORTANCIA, SEGÚN SECCIÓN DE ACTIVIDAD (CIIU rev. 3).</t>
  </si>
  <si>
    <t>VALOR BRUTO DE PRODUCCIÓN, CONSUMO INTERMEDIO, VALOR AGREGADO BRUTO, IMPUESTOS SOBRE LA PRODUCCIÓN Y LOS PRODUCTOS NETO DE SUBSIDIO (EXCLUÍDO IVA), CONSUMO DE CAPITAL FIJO, REMUNERACIONES Y EXCEDENTE DE EXPLOTACIÓN (en miles de pesos corrientes), SEGÚN SE</t>
  </si>
</sst>
</file>

<file path=xl/styles.xml><?xml version="1.0" encoding="utf-8"?>
<styleSheet xmlns="http://schemas.openxmlformats.org/spreadsheetml/2006/main">
  <numFmts count="4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 * #,##0_ ;_ * \-#,##0_ ;_ * &quot;-&quot;??_ ;_ @_ "/>
    <numFmt numFmtId="197" formatCode="0.0000000"/>
    <numFmt numFmtId="198" formatCode="_(* #,##0_);_(* \(#,##0\);_(* &quot;-&quot;??_);_(@_)"/>
    <numFmt numFmtId="199" formatCode="_(* #,##0.0_);_(* \(#,##0.0\);_(* &quot;-&quot;??_);_(@_)"/>
    <numFmt numFmtId="200" formatCode="#,#00"/>
    <numFmt numFmtId="201" formatCode="0.000000"/>
  </numFmts>
  <fonts count="51">
    <font>
      <sz val="10"/>
      <name val="Arial"/>
      <family val="0"/>
    </font>
    <font>
      <b/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195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21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1" fontId="1" fillId="0" borderId="0" xfId="50" applyNumberFormat="1" applyFont="1">
      <alignment/>
      <protection/>
    </xf>
    <xf numFmtId="1" fontId="1" fillId="0" borderId="0" xfId="50" applyNumberFormat="1" applyFont="1" applyAlignment="1">
      <alignment horizontal="right"/>
      <protection/>
    </xf>
    <xf numFmtId="4" fontId="1" fillId="0" borderId="0" xfId="50" applyNumberFormat="1" applyFont="1" applyAlignment="1">
      <alignment horizontal="right"/>
      <protection/>
    </xf>
    <xf numFmtId="0" fontId="1" fillId="0" borderId="0" xfId="50" applyFont="1">
      <alignment/>
      <protection/>
    </xf>
    <xf numFmtId="1" fontId="9" fillId="0" borderId="0" xfId="50" applyNumberFormat="1" applyFont="1" applyBorder="1" applyAlignment="1">
      <alignment horizontal="left"/>
      <protection/>
    </xf>
    <xf numFmtId="3" fontId="4" fillId="0" borderId="0" xfId="50" applyNumberFormat="1" applyFont="1">
      <alignment/>
      <protection/>
    </xf>
    <xf numFmtId="3" fontId="1" fillId="0" borderId="0" xfId="50" applyNumberFormat="1" applyFont="1">
      <alignment/>
      <protection/>
    </xf>
    <xf numFmtId="196" fontId="7" fillId="0" borderId="0" xfId="50" applyNumberFormat="1" applyFont="1">
      <alignment/>
      <protection/>
    </xf>
    <xf numFmtId="0" fontId="0" fillId="0" borderId="0" xfId="50">
      <alignment/>
      <protection/>
    </xf>
    <xf numFmtId="196" fontId="0" fillId="0" borderId="0" xfId="50" applyNumberFormat="1">
      <alignment/>
      <protection/>
    </xf>
    <xf numFmtId="1" fontId="3" fillId="0" borderId="0" xfId="50" applyNumberFormat="1" applyFont="1">
      <alignment/>
      <protection/>
    </xf>
    <xf numFmtId="0" fontId="2" fillId="0" borderId="0" xfId="50" applyFont="1">
      <alignment/>
      <protection/>
    </xf>
    <xf numFmtId="0" fontId="7" fillId="0" borderId="0" xfId="50" applyFont="1">
      <alignment/>
      <protection/>
    </xf>
    <xf numFmtId="4" fontId="1" fillId="0" borderId="0" xfId="50" applyNumberFormat="1" applyFont="1" applyAlignment="1">
      <alignment horizontal="right" vertical="center"/>
      <protection/>
    </xf>
    <xf numFmtId="0" fontId="1" fillId="0" borderId="0" xfId="50" applyFont="1" applyAlignment="1">
      <alignment vertical="center"/>
      <protection/>
    </xf>
    <xf numFmtId="4" fontId="1" fillId="0" borderId="10" xfId="50" applyNumberFormat="1" applyFont="1" applyBorder="1" applyAlignment="1">
      <alignment horizontal="right" vertical="center"/>
      <protection/>
    </xf>
    <xf numFmtId="4" fontId="1" fillId="0" borderId="0" xfId="50" applyNumberFormat="1" applyFont="1" applyBorder="1" applyAlignment="1">
      <alignment horizontal="right" vertical="center"/>
      <protection/>
    </xf>
    <xf numFmtId="4" fontId="1" fillId="0" borderId="11" xfId="50" applyNumberFormat="1" applyFont="1" applyBorder="1" applyAlignment="1">
      <alignment horizontal="right" vertical="center"/>
      <protection/>
    </xf>
    <xf numFmtId="3" fontId="4" fillId="0" borderId="0" xfId="50" applyNumberFormat="1" applyFont="1" applyAlignment="1">
      <alignment vertical="center"/>
      <protection/>
    </xf>
    <xf numFmtId="2" fontId="1" fillId="0" borderId="0" xfId="50" applyNumberFormat="1" applyFont="1" applyAlignment="1">
      <alignment vertical="center"/>
      <protection/>
    </xf>
    <xf numFmtId="4" fontId="1" fillId="0" borderId="11" xfId="50" applyNumberFormat="1" applyFont="1" applyBorder="1" applyAlignment="1">
      <alignment horizontal="center" vertical="center"/>
      <protection/>
    </xf>
    <xf numFmtId="3" fontId="4" fillId="0" borderId="0" xfId="50" applyNumberFormat="1" applyFont="1" applyBorder="1" applyAlignment="1">
      <alignment horizontal="right" vertical="center"/>
      <protection/>
    </xf>
    <xf numFmtId="3" fontId="7" fillId="0" borderId="0" xfId="50" applyNumberFormat="1" applyFont="1" applyAlignment="1">
      <alignment horizontal="right"/>
      <protection/>
    </xf>
    <xf numFmtId="4" fontId="1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 horizontal="center"/>
      <protection/>
    </xf>
    <xf numFmtId="196" fontId="1" fillId="0" borderId="0" xfId="50" applyNumberFormat="1" applyFont="1">
      <alignment/>
      <protection/>
    </xf>
    <xf numFmtId="0" fontId="12" fillId="0" borderId="0" xfId="50" applyFont="1">
      <alignment/>
      <protection/>
    </xf>
    <xf numFmtId="4" fontId="1" fillId="0" borderId="11" xfId="50" applyNumberFormat="1" applyFont="1" applyBorder="1" applyAlignment="1">
      <alignment horizontal="right" vertical="center" wrapText="1"/>
      <protection/>
    </xf>
    <xf numFmtId="196" fontId="4" fillId="0" borderId="0" xfId="50" applyNumberFormat="1" applyFont="1" applyAlignment="1">
      <alignment vertical="center"/>
      <protection/>
    </xf>
    <xf numFmtId="196" fontId="3" fillId="0" borderId="0" xfId="48" applyNumberFormat="1" applyFont="1" applyAlignment="1">
      <alignment horizontal="right"/>
    </xf>
    <xf numFmtId="196" fontId="3" fillId="0" borderId="0" xfId="48" applyNumberFormat="1" applyFont="1" applyBorder="1" applyAlignment="1">
      <alignment horizontal="right"/>
    </xf>
    <xf numFmtId="196" fontId="3" fillId="0" borderId="11" xfId="48" applyNumberFormat="1" applyFont="1" applyBorder="1" applyAlignment="1">
      <alignment horizontal="right"/>
    </xf>
    <xf numFmtId="4" fontId="12" fillId="0" borderId="0" xfId="50" applyNumberFormat="1" applyFont="1" applyAlignment="1">
      <alignment horizontal="right"/>
      <protection/>
    </xf>
    <xf numFmtId="0" fontId="1" fillId="0" borderId="0" xfId="50" applyFont="1" applyBorder="1" applyAlignment="1">
      <alignment vertical="center"/>
      <protection/>
    </xf>
    <xf numFmtId="1" fontId="1" fillId="0" borderId="0" xfId="50" applyNumberFormat="1" applyFont="1" applyAlignment="1">
      <alignment wrapText="1"/>
      <protection/>
    </xf>
    <xf numFmtId="4" fontId="1" fillId="0" borderId="10" xfId="50" applyNumberFormat="1" applyFont="1" applyBorder="1" applyAlignment="1">
      <alignment horizontal="right" vertical="center" wrapText="1"/>
      <protection/>
    </xf>
    <xf numFmtId="0" fontId="1" fillId="0" borderId="0" xfId="50" applyFont="1" applyAlignment="1">
      <alignment horizontal="center" vertical="center"/>
      <protection/>
    </xf>
    <xf numFmtId="196" fontId="4" fillId="0" borderId="0" xfId="50" applyNumberFormat="1" applyFont="1" applyBorder="1" applyAlignment="1">
      <alignment horizontal="right"/>
      <protection/>
    </xf>
    <xf numFmtId="1" fontId="0" fillId="0" borderId="0" xfId="50" applyNumberFormat="1">
      <alignment/>
      <protection/>
    </xf>
    <xf numFmtId="0" fontId="3" fillId="0" borderId="0" xfId="50" applyFont="1">
      <alignment/>
      <protection/>
    </xf>
    <xf numFmtId="4" fontId="1" fillId="0" borderId="0" xfId="50" applyNumberFormat="1" applyFont="1" applyBorder="1" applyAlignment="1">
      <alignment horizontal="right" vertical="center" wrapText="1"/>
      <protection/>
    </xf>
    <xf numFmtId="3" fontId="1" fillId="0" borderId="0" xfId="50" applyNumberFormat="1" applyFont="1" applyAlignment="1">
      <alignment vertical="center"/>
      <protection/>
    </xf>
    <xf numFmtId="3" fontId="1" fillId="0" borderId="0" xfId="50" applyNumberFormat="1" applyFont="1" applyAlignment="1">
      <alignment horizontal="right"/>
      <protection/>
    </xf>
    <xf numFmtId="3" fontId="1" fillId="0" borderId="0" xfId="50" applyNumberFormat="1" applyFont="1" applyAlignment="1">
      <alignment horizontal="right" vertical="center"/>
      <protection/>
    </xf>
    <xf numFmtId="3" fontId="1" fillId="0" borderId="0" xfId="50" applyNumberFormat="1" applyFont="1" applyBorder="1" applyAlignment="1">
      <alignment horizontal="right" vertical="center"/>
      <protection/>
    </xf>
    <xf numFmtId="3" fontId="1" fillId="0" borderId="11" xfId="50" applyNumberFormat="1" applyFont="1" applyBorder="1" applyAlignment="1">
      <alignment horizontal="right" vertical="center"/>
      <protection/>
    </xf>
    <xf numFmtId="1" fontId="4" fillId="0" borderId="0" xfId="50" applyNumberFormat="1" applyFont="1">
      <alignment/>
      <protection/>
    </xf>
    <xf numFmtId="3" fontId="4" fillId="0" borderId="0" xfId="50" applyNumberFormat="1" applyFont="1" applyAlignment="1">
      <alignment horizontal="right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0" fontId="1" fillId="0" borderId="11" xfId="50" applyFont="1" applyBorder="1" applyAlignment="1">
      <alignment horizontal="right" vertical="center"/>
      <protection/>
    </xf>
    <xf numFmtId="3" fontId="1" fillId="0" borderId="11" xfId="50" applyNumberFormat="1" applyFont="1" applyBorder="1" applyAlignment="1">
      <alignment horizontal="center" vertical="center"/>
      <protection/>
    </xf>
    <xf numFmtId="1" fontId="1" fillId="0" borderId="0" xfId="50" applyNumberFormat="1" applyFont="1" applyAlignment="1">
      <alignment horizontal="left"/>
      <protection/>
    </xf>
    <xf numFmtId="3" fontId="1" fillId="0" borderId="0" xfId="50" applyNumberFormat="1" applyFont="1" applyAlignment="1">
      <alignment horizontal="left"/>
      <protection/>
    </xf>
    <xf numFmtId="2" fontId="1" fillId="0" borderId="0" xfId="50" applyNumberFormat="1" applyFont="1" applyBorder="1" applyAlignment="1">
      <alignment vertical="center"/>
      <protection/>
    </xf>
    <xf numFmtId="3" fontId="1" fillId="0" borderId="0" xfId="50" applyNumberFormat="1" applyFont="1" applyAlignment="1">
      <alignment horizontal="left" vertical="center"/>
      <protection/>
    </xf>
    <xf numFmtId="0" fontId="1" fillId="0" borderId="10" xfId="50" applyFont="1" applyBorder="1" applyAlignment="1">
      <alignment horizontal="right" vertical="center"/>
      <protection/>
    </xf>
    <xf numFmtId="0" fontId="1" fillId="0" borderId="0" xfId="50" applyFont="1" applyAlignment="1">
      <alignment horizontal="right" vertical="center"/>
      <protection/>
    </xf>
    <xf numFmtId="1" fontId="1" fillId="0" borderId="0" xfId="50" applyNumberFormat="1" applyFont="1" applyBorder="1" applyAlignment="1">
      <alignment horizontal="left"/>
      <protection/>
    </xf>
    <xf numFmtId="2" fontId="2" fillId="0" borderId="0" xfId="50" applyNumberFormat="1" applyFont="1">
      <alignment/>
      <protection/>
    </xf>
    <xf numFmtId="0" fontId="12" fillId="0" borderId="0" xfId="50" applyFont="1" applyBorder="1">
      <alignment/>
      <protection/>
    </xf>
    <xf numFmtId="0" fontId="4" fillId="0" borderId="0" xfId="50" applyFont="1" applyBorder="1">
      <alignment/>
      <protection/>
    </xf>
    <xf numFmtId="1" fontId="2" fillId="0" borderId="0" xfId="50" applyNumberFormat="1" applyFont="1">
      <alignment/>
      <protection/>
    </xf>
    <xf numFmtId="3" fontId="12" fillId="0" borderId="11" xfId="50" applyNumberFormat="1" applyFont="1" applyBorder="1" applyAlignment="1">
      <alignment horizontal="right"/>
      <protection/>
    </xf>
    <xf numFmtId="1" fontId="1" fillId="0" borderId="0" xfId="50" applyNumberFormat="1" applyFont="1" applyBorder="1" applyAlignment="1">
      <alignment horizontal="right" vertical="center"/>
      <protection/>
    </xf>
    <xf numFmtId="1" fontId="1" fillId="0" borderId="11" xfId="50" applyNumberFormat="1" applyFont="1" applyBorder="1" applyAlignment="1">
      <alignment horizontal="right" vertical="center"/>
      <protection/>
    </xf>
    <xf numFmtId="0" fontId="1" fillId="0" borderId="0" xfId="50" applyFont="1" applyAlignment="1">
      <alignment horizontal="right"/>
      <protection/>
    </xf>
    <xf numFmtId="4" fontId="1" fillId="0" borderId="0" xfId="50" applyNumberFormat="1" applyFont="1" applyBorder="1" applyAlignment="1" quotePrefix="1">
      <alignment horizontal="right" vertical="center"/>
      <protection/>
    </xf>
    <xf numFmtId="4" fontId="1" fillId="0" borderId="11" xfId="50" applyNumberFormat="1" applyFont="1" applyBorder="1" applyAlignment="1" quotePrefix="1">
      <alignment horizontal="right" vertical="center"/>
      <protection/>
    </xf>
    <xf numFmtId="0" fontId="1" fillId="0" borderId="0" xfId="50" applyFont="1" applyBorder="1" applyAlignment="1">
      <alignment horizontal="center" vertical="center"/>
      <protection/>
    </xf>
    <xf numFmtId="193" fontId="1" fillId="0" borderId="0" xfId="50" applyNumberFormat="1" applyFont="1">
      <alignment/>
      <protection/>
    </xf>
    <xf numFmtId="0" fontId="12" fillId="0" borderId="0" xfId="50" applyFont="1" applyBorder="1" applyAlignment="1">
      <alignment vertical="center"/>
      <protection/>
    </xf>
    <xf numFmtId="0" fontId="12" fillId="0" borderId="0" xfId="50" applyFont="1" applyAlignment="1">
      <alignment vertical="center"/>
      <protection/>
    </xf>
    <xf numFmtId="9" fontId="1" fillId="0" borderId="0" xfId="50" applyNumberFormat="1" applyFont="1" applyBorder="1" applyAlignment="1">
      <alignment horizontal="right" vertical="center"/>
      <protection/>
    </xf>
    <xf numFmtId="198" fontId="4" fillId="0" borderId="0" xfId="50" applyNumberFormat="1" applyFont="1">
      <alignment/>
      <protection/>
    </xf>
    <xf numFmtId="1" fontId="12" fillId="0" borderId="0" xfId="50" applyNumberFormat="1" applyFont="1">
      <alignment/>
      <protection/>
    </xf>
    <xf numFmtId="1" fontId="1" fillId="0" borderId="0" xfId="50" applyNumberFormat="1" applyFont="1" applyAlignment="1">
      <alignment/>
      <protection/>
    </xf>
    <xf numFmtId="1" fontId="1" fillId="0" borderId="10" xfId="50" applyNumberFormat="1" applyFont="1" applyBorder="1" applyAlignment="1">
      <alignment horizontal="right" vertical="center"/>
      <protection/>
    </xf>
    <xf numFmtId="1" fontId="1" fillId="0" borderId="0" xfId="50" applyNumberFormat="1" applyFont="1" applyBorder="1" applyAlignment="1">
      <alignment horizontal="left" vertical="top" wrapText="1"/>
      <protection/>
    </xf>
    <xf numFmtId="1" fontId="12" fillId="0" borderId="0" xfId="50" applyNumberFormat="1" applyFont="1" applyBorder="1">
      <alignment/>
      <protection/>
    </xf>
    <xf numFmtId="1" fontId="4" fillId="0" borderId="11" xfId="50" applyNumberFormat="1" applyFont="1" applyBorder="1" applyAlignment="1">
      <alignment horizontal="center" vertical="center"/>
      <protection/>
    </xf>
    <xf numFmtId="1" fontId="4" fillId="0" borderId="11" xfId="50" applyNumberFormat="1" applyFont="1" applyBorder="1" applyAlignment="1">
      <alignment horizontal="center"/>
      <protection/>
    </xf>
    <xf numFmtId="1" fontId="4" fillId="0" borderId="11" xfId="50" applyNumberFormat="1" applyFont="1" applyBorder="1" applyAlignment="1">
      <alignment horizontal="right" vertical="center"/>
      <protection/>
    </xf>
    <xf numFmtId="1" fontId="4" fillId="0" borderId="0" xfId="50" applyNumberFormat="1" applyFont="1" applyBorder="1">
      <alignment/>
      <protection/>
    </xf>
    <xf numFmtId="1" fontId="0" fillId="0" borderId="0" xfId="50" applyNumberFormat="1" applyFont="1">
      <alignment/>
      <protection/>
    </xf>
    <xf numFmtId="1" fontId="3" fillId="0" borderId="0" xfId="50" applyNumberFormat="1" applyFont="1" applyBorder="1">
      <alignment/>
      <protection/>
    </xf>
    <xf numFmtId="1" fontId="0" fillId="0" borderId="11" xfId="50" applyNumberFormat="1" applyFont="1" applyBorder="1">
      <alignment/>
      <protection/>
    </xf>
    <xf numFmtId="1" fontId="3" fillId="0" borderId="0" xfId="50" applyNumberFormat="1" applyFont="1" applyAlignment="1">
      <alignment horizontal="left"/>
      <protection/>
    </xf>
    <xf numFmtId="3" fontId="3" fillId="0" borderId="0" xfId="50" applyNumberFormat="1" applyFont="1" applyAlignment="1">
      <alignment horizontal="right"/>
      <protection/>
    </xf>
    <xf numFmtId="3" fontId="2" fillId="0" borderId="0" xfId="50" applyNumberFormat="1" applyFont="1" applyAlignment="1">
      <alignment horizontal="right"/>
      <protection/>
    </xf>
    <xf numFmtId="1" fontId="2" fillId="0" borderId="0" xfId="50" applyNumberFormat="1" applyFont="1" applyAlignment="1">
      <alignment horizontal="left"/>
      <protection/>
    </xf>
    <xf numFmtId="1" fontId="3" fillId="0" borderId="0" xfId="50" applyNumberFormat="1" applyFont="1" applyAlignment="1">
      <alignment horizontal="right"/>
      <protection/>
    </xf>
    <xf numFmtId="4" fontId="1" fillId="0" borderId="0" xfId="50" applyNumberFormat="1" applyFont="1" applyBorder="1" applyAlignment="1">
      <alignment horizontal="center"/>
      <protection/>
    </xf>
    <xf numFmtId="4" fontId="1" fillId="0" borderId="10" xfId="50" applyNumberFormat="1" applyFont="1" applyBorder="1" applyAlignment="1">
      <alignment horizontal="center"/>
      <protection/>
    </xf>
    <xf numFmtId="4" fontId="1" fillId="0" borderId="11" xfId="50" applyNumberFormat="1" applyFont="1" applyBorder="1" applyAlignment="1">
      <alignment horizontal="center"/>
      <protection/>
    </xf>
    <xf numFmtId="3" fontId="1" fillId="0" borderId="0" xfId="50" applyNumberFormat="1" applyFont="1" applyBorder="1" applyAlignment="1">
      <alignment horizontal="right"/>
      <protection/>
    </xf>
    <xf numFmtId="196" fontId="12" fillId="0" borderId="0" xfId="48" applyNumberFormat="1" applyFont="1" applyBorder="1" applyAlignment="1">
      <alignment horizontal="right"/>
    </xf>
    <xf numFmtId="196" fontId="12" fillId="0" borderId="0" xfId="50" applyNumberFormat="1" applyFont="1">
      <alignment/>
      <protection/>
    </xf>
    <xf numFmtId="196" fontId="12" fillId="0" borderId="11" xfId="48" applyNumberFormat="1" applyFont="1" applyBorder="1" applyAlignment="1">
      <alignment horizontal="right"/>
    </xf>
    <xf numFmtId="2" fontId="12" fillId="0" borderId="0" xfId="50" applyNumberFormat="1" applyFont="1">
      <alignment/>
      <protection/>
    </xf>
    <xf numFmtId="3" fontId="12" fillId="0" borderId="0" xfId="50" applyNumberFormat="1" applyFont="1" applyAlignment="1">
      <alignment horizontal="right"/>
      <protection/>
    </xf>
    <xf numFmtId="4" fontId="1" fillId="0" borderId="10" xfId="50" applyNumberFormat="1" applyFont="1" applyBorder="1" applyAlignment="1">
      <alignment horizontal="left" vertical="center"/>
      <protection/>
    </xf>
    <xf numFmtId="0" fontId="3" fillId="0" borderId="11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vertical="center"/>
      <protection/>
    </xf>
    <xf numFmtId="0" fontId="9" fillId="0" borderId="0" xfId="50" applyFont="1" applyBorder="1" applyAlignment="1">
      <alignment vertical="center"/>
      <protection/>
    </xf>
    <xf numFmtId="196" fontId="3" fillId="0" borderId="0" xfId="50" applyNumberFormat="1" applyFont="1">
      <alignment/>
      <protection/>
    </xf>
    <xf numFmtId="2" fontId="3" fillId="0" borderId="0" xfId="50" applyNumberFormat="1" applyFont="1">
      <alignment/>
      <protection/>
    </xf>
    <xf numFmtId="4" fontId="3" fillId="0" borderId="0" xfId="50" applyNumberFormat="1" applyFont="1" applyAlignment="1">
      <alignment horizontal="right"/>
      <protection/>
    </xf>
    <xf numFmtId="4" fontId="1" fillId="0" borderId="0" xfId="50" applyNumberFormat="1" applyFont="1" applyBorder="1" applyAlignment="1">
      <alignment horizontal="left" vertical="center"/>
      <protection/>
    </xf>
    <xf numFmtId="0" fontId="3" fillId="0" borderId="11" xfId="50" applyFont="1" applyBorder="1" applyAlignment="1">
      <alignment horizontal="right" vertical="center"/>
      <protection/>
    </xf>
    <xf numFmtId="196" fontId="4" fillId="0" borderId="0" xfId="50" applyNumberFormat="1" applyFont="1" applyBorder="1" applyAlignment="1">
      <alignment horizontal="right" vertical="center"/>
      <protection/>
    </xf>
    <xf numFmtId="0" fontId="3" fillId="0" borderId="0" xfId="50" applyFont="1" applyBorder="1" applyAlignment="1">
      <alignment horizontal="center"/>
      <protection/>
    </xf>
    <xf numFmtId="0" fontId="1" fillId="0" borderId="0" xfId="50" applyFont="1" applyAlignment="1">
      <alignment horizontal="right" vertical="center" wrapText="1"/>
      <protection/>
    </xf>
    <xf numFmtId="4" fontId="1" fillId="0" borderId="0" xfId="50" applyNumberFormat="1" applyFont="1" applyBorder="1" applyAlignment="1" quotePrefix="1">
      <alignment horizontal="right" vertical="center" wrapText="1"/>
      <protection/>
    </xf>
    <xf numFmtId="0" fontId="3" fillId="0" borderId="11" xfId="50" applyFont="1" applyBorder="1" applyAlignment="1">
      <alignment horizontal="right"/>
      <protection/>
    </xf>
    <xf numFmtId="4" fontId="1" fillId="0" borderId="11" xfId="50" applyNumberFormat="1" applyFont="1" applyBorder="1" applyAlignment="1" quotePrefix="1">
      <alignment horizontal="right" vertical="center" wrapText="1"/>
      <protection/>
    </xf>
    <xf numFmtId="4" fontId="13" fillId="0" borderId="0" xfId="50" applyNumberFormat="1" applyFont="1" applyBorder="1" applyAlignment="1">
      <alignment horizontal="right" vertical="center"/>
      <protection/>
    </xf>
    <xf numFmtId="0" fontId="14" fillId="0" borderId="11" xfId="50" applyFont="1" applyBorder="1" applyAlignment="1">
      <alignment horizontal="right" vertical="center"/>
      <protection/>
    </xf>
    <xf numFmtId="196" fontId="4" fillId="0" borderId="0" xfId="50" applyNumberFormat="1" applyFont="1" applyBorder="1" applyAlignment="1">
      <alignment horizontal="center" vertical="center"/>
      <protection/>
    </xf>
    <xf numFmtId="2" fontId="1" fillId="0" borderId="0" xfId="50" applyNumberFormat="1" applyFont="1">
      <alignment/>
      <protection/>
    </xf>
    <xf numFmtId="0" fontId="3" fillId="0" borderId="11" xfId="50" applyFont="1" applyBorder="1" applyAlignment="1">
      <alignment horizontal="right" vertical="center" wrapText="1"/>
      <protection/>
    </xf>
    <xf numFmtId="3" fontId="4" fillId="0" borderId="0" xfId="50" applyNumberFormat="1" applyFont="1" applyAlignment="1">
      <alignment horizontal="left"/>
      <protection/>
    </xf>
    <xf numFmtId="3" fontId="3" fillId="0" borderId="0" xfId="50" applyNumberFormat="1" applyFont="1" applyBorder="1" applyAlignment="1">
      <alignment vertical="center"/>
      <protection/>
    </xf>
    <xf numFmtId="3" fontId="4" fillId="0" borderId="0" xfId="50" applyNumberFormat="1" applyFont="1" applyAlignment="1">
      <alignment horizontal="left" vertical="center"/>
      <protection/>
    </xf>
    <xf numFmtId="3" fontId="1" fillId="0" borderId="0" xfId="50" applyNumberFormat="1" applyFont="1" applyBorder="1" applyAlignment="1">
      <alignment horizontal="right" vertical="center" wrapText="1"/>
      <protection/>
    </xf>
    <xf numFmtId="0" fontId="1" fillId="0" borderId="10" xfId="50" applyFont="1" applyBorder="1" applyAlignment="1">
      <alignment horizontal="right" vertical="center" wrapText="1"/>
      <protection/>
    </xf>
    <xf numFmtId="3" fontId="1" fillId="0" borderId="11" xfId="50" applyNumberFormat="1" applyFont="1" applyBorder="1" applyAlignment="1">
      <alignment horizontal="right" vertical="center" wrapText="1"/>
      <protection/>
    </xf>
    <xf numFmtId="0" fontId="1" fillId="0" borderId="11" xfId="50" applyFont="1" applyBorder="1" applyAlignment="1">
      <alignment horizontal="right" vertical="center" wrapText="1"/>
      <protection/>
    </xf>
    <xf numFmtId="0" fontId="4" fillId="0" borderId="0" xfId="50" applyFont="1" applyAlignment="1">
      <alignment horizontal="center"/>
      <protection/>
    </xf>
    <xf numFmtId="198" fontId="4" fillId="0" borderId="0" xfId="50" applyNumberFormat="1" applyFont="1" applyBorder="1" applyAlignment="1">
      <alignment horizontal="right" vertical="center"/>
      <protection/>
    </xf>
    <xf numFmtId="198" fontId="12" fillId="0" borderId="0" xfId="48" applyNumberFormat="1" applyFont="1" applyBorder="1" applyAlignment="1">
      <alignment horizontal="right"/>
    </xf>
    <xf numFmtId="198" fontId="12" fillId="0" borderId="0" xfId="50" applyNumberFormat="1" applyFont="1">
      <alignment/>
      <protection/>
    </xf>
    <xf numFmtId="198" fontId="12" fillId="0" borderId="11" xfId="48" applyNumberFormat="1" applyFont="1" applyBorder="1" applyAlignment="1">
      <alignment horizontal="right"/>
    </xf>
    <xf numFmtId="4" fontId="3" fillId="0" borderId="0" xfId="50" applyNumberFormat="1" applyFont="1" applyBorder="1" applyAlignment="1">
      <alignment horizontal="right" vertical="center"/>
      <protection/>
    </xf>
    <xf numFmtId="196" fontId="4" fillId="0" borderId="0" xfId="50" applyNumberFormat="1" applyFont="1" applyBorder="1" applyAlignment="1">
      <alignment vertical="center"/>
      <protection/>
    </xf>
    <xf numFmtId="0" fontId="4" fillId="0" borderId="0" xfId="50" applyFont="1" applyBorder="1" applyAlignment="1">
      <alignment vertical="center"/>
      <protection/>
    </xf>
    <xf numFmtId="196" fontId="12" fillId="0" borderId="0" xfId="50" applyNumberFormat="1" applyFont="1" applyBorder="1">
      <alignment/>
      <protection/>
    </xf>
    <xf numFmtId="196" fontId="12" fillId="0" borderId="11" xfId="50" applyNumberFormat="1" applyFont="1" applyBorder="1">
      <alignment/>
      <protection/>
    </xf>
    <xf numFmtId="4" fontId="12" fillId="0" borderId="0" xfId="50" applyNumberFormat="1" applyFont="1" applyBorder="1" applyAlignment="1">
      <alignment horizontal="right" vertical="center"/>
      <protection/>
    </xf>
    <xf numFmtId="0" fontId="12" fillId="0" borderId="10" xfId="50" applyFont="1" applyBorder="1">
      <alignment/>
      <protection/>
    </xf>
    <xf numFmtId="1" fontId="1" fillId="0" borderId="0" xfId="50" applyNumberFormat="1" applyFont="1" applyBorder="1">
      <alignment/>
      <protection/>
    </xf>
    <xf numFmtId="0" fontId="12" fillId="0" borderId="11" xfId="50" applyFont="1" applyBorder="1">
      <alignment/>
      <protection/>
    </xf>
    <xf numFmtId="198" fontId="2" fillId="0" borderId="0" xfId="50" applyNumberFormat="1" applyFont="1" applyBorder="1">
      <alignment/>
      <protection/>
    </xf>
    <xf numFmtId="1" fontId="2" fillId="0" borderId="11" xfId="50" applyNumberFormat="1" applyFont="1" applyBorder="1">
      <alignment/>
      <protection/>
    </xf>
    <xf numFmtId="198" fontId="2" fillId="0" borderId="11" xfId="50" applyNumberFormat="1" applyFont="1" applyBorder="1">
      <alignment/>
      <protection/>
    </xf>
    <xf numFmtId="1" fontId="12" fillId="0" borderId="0" xfId="50" applyNumberFormat="1" applyFont="1" applyAlignment="1">
      <alignment horizontal="left"/>
      <protection/>
    </xf>
    <xf numFmtId="3" fontId="1" fillId="0" borderId="0" xfId="50" applyNumberFormat="1" applyFont="1" applyBorder="1" applyAlignment="1">
      <alignment vertical="center"/>
      <protection/>
    </xf>
    <xf numFmtId="3" fontId="12" fillId="0" borderId="0" xfId="50" applyNumberFormat="1" applyFont="1" applyBorder="1" applyAlignment="1">
      <alignment vertical="center"/>
      <protection/>
    </xf>
    <xf numFmtId="0" fontId="12" fillId="0" borderId="11" xfId="50" applyFont="1" applyBorder="1" applyAlignment="1">
      <alignment horizontal="right" vertical="center" wrapText="1"/>
      <protection/>
    </xf>
    <xf numFmtId="198" fontId="12" fillId="0" borderId="0" xfId="50" applyNumberFormat="1" applyFont="1" applyBorder="1">
      <alignment/>
      <protection/>
    </xf>
    <xf numFmtId="198" fontId="12" fillId="0" borderId="11" xfId="50" applyNumberFormat="1" applyFont="1" applyBorder="1">
      <alignment/>
      <protection/>
    </xf>
    <xf numFmtId="201" fontId="1" fillId="0" borderId="0" xfId="50" applyNumberFormat="1" applyFont="1" applyBorder="1" applyAlignment="1">
      <alignment horizontal="right" vertical="center" wrapText="1"/>
      <protection/>
    </xf>
    <xf numFmtId="1" fontId="1" fillId="0" borderId="0" xfId="50" applyNumberFormat="1" applyFont="1" applyBorder="1" applyAlignment="1">
      <alignment horizontal="right" vertical="center" wrapText="1"/>
      <protection/>
    </xf>
    <xf numFmtId="9" fontId="1" fillId="0" borderId="0" xfId="50" applyNumberFormat="1" applyFont="1" applyBorder="1" applyAlignment="1">
      <alignment horizontal="right" vertical="center" wrapText="1"/>
      <protection/>
    </xf>
    <xf numFmtId="9" fontId="12" fillId="0" borderId="0" xfId="51" applyFont="1" applyAlignment="1">
      <alignment horizontal="right"/>
    </xf>
    <xf numFmtId="195" fontId="12" fillId="0" borderId="0" xfId="48" applyFont="1" applyAlignment="1">
      <alignment/>
    </xf>
    <xf numFmtId="195" fontId="12" fillId="0" borderId="0" xfId="50" applyNumberFormat="1" applyFont="1">
      <alignment/>
      <protection/>
    </xf>
    <xf numFmtId="9" fontId="12" fillId="0" borderId="11" xfId="51" applyFont="1" applyBorder="1" applyAlignment="1">
      <alignment horizontal="right"/>
    </xf>
    <xf numFmtId="1" fontId="1" fillId="0" borderId="10" xfId="50" applyNumberFormat="1" applyFont="1" applyBorder="1" applyAlignment="1">
      <alignment horizontal="right" vertical="center" wrapText="1"/>
      <protection/>
    </xf>
    <xf numFmtId="1" fontId="3" fillId="0" borderId="0" xfId="50" applyNumberFormat="1" applyFont="1" applyAlignment="1">
      <alignment horizontal="right" vertical="center"/>
      <protection/>
    </xf>
    <xf numFmtId="196" fontId="3" fillId="0" borderId="0" xfId="48" applyNumberFormat="1" applyFont="1" applyAlignment="1">
      <alignment/>
    </xf>
    <xf numFmtId="1" fontId="1" fillId="0" borderId="12" xfId="50" applyNumberFormat="1" applyFont="1" applyBorder="1" applyAlignment="1">
      <alignment vertical="center" wrapText="1"/>
      <protection/>
    </xf>
    <xf numFmtId="4" fontId="1" fillId="0" borderId="12" xfId="50" applyNumberFormat="1" applyFont="1" applyBorder="1" applyAlignment="1">
      <alignment horizontal="right" vertical="center" wrapText="1"/>
      <protection/>
    </xf>
    <xf numFmtId="4" fontId="1" fillId="0" borderId="12" xfId="50" applyNumberFormat="1" applyFont="1" applyBorder="1" applyAlignment="1">
      <alignment horizontal="right" wrapText="1"/>
      <protection/>
    </xf>
    <xf numFmtId="193" fontId="1" fillId="0" borderId="0" xfId="50" applyNumberFormat="1" applyFont="1" applyBorder="1" applyAlignment="1">
      <alignment horizontal="right"/>
      <protection/>
    </xf>
    <xf numFmtId="193" fontId="12" fillId="0" borderId="0" xfId="48" applyNumberFormat="1" applyFont="1" applyBorder="1" applyAlignment="1">
      <alignment/>
    </xf>
    <xf numFmtId="193" fontId="12" fillId="0" borderId="11" xfId="48" applyNumberFormat="1" applyFont="1" applyBorder="1" applyAlignment="1">
      <alignment/>
    </xf>
    <xf numFmtId="3" fontId="4" fillId="0" borderId="0" xfId="50" applyNumberFormat="1" applyFont="1" applyAlignment="1">
      <alignment horizontal="center" vertical="center"/>
      <protection/>
    </xf>
    <xf numFmtId="0" fontId="1" fillId="0" borderId="11" xfId="50" applyFont="1" applyBorder="1" applyAlignment="1" quotePrefix="1">
      <alignment horizontal="right" vertical="center"/>
      <protection/>
    </xf>
    <xf numFmtId="3" fontId="3" fillId="0" borderId="0" xfId="50" applyNumberFormat="1" applyFont="1">
      <alignment/>
      <protection/>
    </xf>
    <xf numFmtId="3" fontId="3" fillId="0" borderId="0" xfId="50" applyNumberFormat="1" applyFont="1" applyBorder="1" applyAlignment="1">
      <alignment horizontal="right"/>
      <protection/>
    </xf>
    <xf numFmtId="3" fontId="3" fillId="0" borderId="11" xfId="50" applyNumberFormat="1" applyFont="1" applyBorder="1" applyAlignment="1">
      <alignment horizontal="right"/>
      <protection/>
    </xf>
    <xf numFmtId="3" fontId="12" fillId="0" borderId="0" xfId="50" applyNumberFormat="1" applyFont="1">
      <alignment/>
      <protection/>
    </xf>
    <xf numFmtId="0" fontId="3" fillId="0" borderId="0" xfId="50" applyFont="1" applyBorder="1" applyAlignment="1">
      <alignment horizontal="right" vertical="center"/>
      <protection/>
    </xf>
    <xf numFmtId="0" fontId="1" fillId="0" borderId="0" xfId="50" applyFont="1" quotePrefix="1">
      <alignment/>
      <protection/>
    </xf>
    <xf numFmtId="0" fontId="0" fillId="0" borderId="11" xfId="50" applyBorder="1" applyAlignment="1">
      <alignment/>
      <protection/>
    </xf>
    <xf numFmtId="3" fontId="12" fillId="0" borderId="0" xfId="50" applyNumberFormat="1" applyFont="1" applyBorder="1" applyAlignment="1">
      <alignment horizontal="right"/>
      <protection/>
    </xf>
    <xf numFmtId="3" fontId="4" fillId="0" borderId="0" xfId="50" applyNumberFormat="1" applyFont="1" applyBorder="1" applyAlignment="1">
      <alignment horizontal="right"/>
      <protection/>
    </xf>
    <xf numFmtId="198" fontId="4" fillId="0" borderId="0" xfId="48" applyNumberFormat="1" applyFont="1" applyAlignment="1">
      <alignment horizontal="right"/>
    </xf>
    <xf numFmtId="198" fontId="12" fillId="0" borderId="0" xfId="48" applyNumberFormat="1" applyFont="1" applyAlignment="1">
      <alignment horizontal="right"/>
    </xf>
    <xf numFmtId="3" fontId="4" fillId="0" borderId="0" xfId="50" applyNumberFormat="1" applyFont="1" applyBorder="1" applyAlignment="1">
      <alignment vertical="center"/>
      <protection/>
    </xf>
    <xf numFmtId="3" fontId="12" fillId="0" borderId="0" xfId="50" applyNumberFormat="1" applyFont="1" applyBorder="1">
      <alignment/>
      <protection/>
    </xf>
    <xf numFmtId="3" fontId="12" fillId="0" borderId="11" xfId="50" applyNumberFormat="1" applyFont="1" applyBorder="1">
      <alignment/>
      <protection/>
    </xf>
    <xf numFmtId="4" fontId="1" fillId="0" borderId="11" xfId="50" applyNumberFormat="1" applyFont="1" applyBorder="1" applyAlignment="1">
      <alignment vertical="center"/>
      <protection/>
    </xf>
    <xf numFmtId="198" fontId="8" fillId="0" borderId="0" xfId="50" applyNumberFormat="1" applyFont="1" applyBorder="1" applyAlignment="1">
      <alignment vertical="center"/>
      <protection/>
    </xf>
    <xf numFmtId="198" fontId="3" fillId="0" borderId="0" xfId="50" applyNumberFormat="1" applyFont="1" applyBorder="1">
      <alignment/>
      <protection/>
    </xf>
    <xf numFmtId="198" fontId="3" fillId="0" borderId="11" xfId="50" applyNumberFormat="1" applyFont="1" applyBorder="1">
      <alignment/>
      <protection/>
    </xf>
    <xf numFmtId="1" fontId="7" fillId="0" borderId="0" xfId="50" applyNumberFormat="1" applyFont="1">
      <alignment/>
      <protection/>
    </xf>
    <xf numFmtId="1" fontId="6" fillId="0" borderId="0" xfId="50" applyNumberFormat="1" applyFont="1">
      <alignment/>
      <protection/>
    </xf>
    <xf numFmtId="0" fontId="12" fillId="0" borderId="11" xfId="50" applyFont="1" applyBorder="1" applyAlignment="1">
      <alignment horizontal="right"/>
      <protection/>
    </xf>
    <xf numFmtId="201" fontId="1" fillId="0" borderId="11" xfId="50" applyNumberFormat="1" applyFont="1" applyBorder="1" applyAlignment="1">
      <alignment horizontal="right" vertical="center"/>
      <protection/>
    </xf>
    <xf numFmtId="9" fontId="12" fillId="0" borderId="0" xfId="5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39" fillId="0" borderId="0" xfId="44" applyAlignment="1" applyProtection="1">
      <alignment wrapText="1"/>
      <protection/>
    </xf>
    <xf numFmtId="1" fontId="1" fillId="0" borderId="11" xfId="50" applyNumberFormat="1" applyFont="1" applyBorder="1" applyAlignment="1">
      <alignment horizontal="left" vertical="center" wrapText="1"/>
      <protection/>
    </xf>
    <xf numFmtId="1" fontId="1" fillId="0" borderId="10" xfId="50" applyNumberFormat="1" applyFont="1" applyBorder="1" applyAlignment="1">
      <alignment vertical="center" wrapText="1"/>
      <protection/>
    </xf>
    <xf numFmtId="0" fontId="0" fillId="0" borderId="0" xfId="50" applyAlignment="1">
      <alignment vertical="center" wrapText="1"/>
      <protection/>
    </xf>
    <xf numFmtId="0" fontId="0" fillId="0" borderId="11" xfId="50" applyBorder="1" applyAlignment="1">
      <alignment vertical="center" wrapText="1"/>
      <protection/>
    </xf>
    <xf numFmtId="1" fontId="1" fillId="0" borderId="10" xfId="50" applyNumberFormat="1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11" xfId="50" applyBorder="1" applyAlignment="1">
      <alignment vertical="center"/>
      <protection/>
    </xf>
    <xf numFmtId="2" fontId="1" fillId="0" borderId="11" xfId="50" applyNumberFormat="1" applyFont="1" applyBorder="1" applyAlignment="1">
      <alignment horizontal="left" vertical="center" wrapText="1"/>
      <protection/>
    </xf>
    <xf numFmtId="2" fontId="1" fillId="0" borderId="11" xfId="50" applyNumberFormat="1" applyFont="1" applyBorder="1" applyAlignment="1">
      <alignment vertical="center" wrapText="1"/>
      <protection/>
    </xf>
    <xf numFmtId="0" fontId="3" fillId="0" borderId="11" xfId="50" applyFont="1" applyBorder="1" applyAlignment="1">
      <alignment vertical="center" wrapText="1"/>
      <protection/>
    </xf>
    <xf numFmtId="4" fontId="1" fillId="0" borderId="12" xfId="50" applyNumberFormat="1" applyFont="1" applyBorder="1" applyAlignment="1">
      <alignment horizontal="center" vertical="center"/>
      <protection/>
    </xf>
    <xf numFmtId="4" fontId="1" fillId="0" borderId="12" xfId="50" applyNumberFormat="1" applyFont="1" applyBorder="1" applyAlignment="1">
      <alignment horizontal="center"/>
      <protection/>
    </xf>
    <xf numFmtId="0" fontId="1" fillId="0" borderId="0" xfId="50" applyFont="1" applyBorder="1" applyAlignment="1">
      <alignment horizontal="center" vertical="center"/>
      <protection/>
    </xf>
    <xf numFmtId="4" fontId="1" fillId="0" borderId="13" xfId="50" applyNumberFormat="1" applyFont="1" applyBorder="1" applyAlignment="1">
      <alignment horizontal="center" vertical="center"/>
      <protection/>
    </xf>
    <xf numFmtId="4" fontId="1" fillId="0" borderId="14" xfId="50" applyNumberFormat="1" applyFont="1" applyBorder="1" applyAlignment="1">
      <alignment horizontal="center" vertical="center"/>
      <protection/>
    </xf>
    <xf numFmtId="4" fontId="1" fillId="0" borderId="15" xfId="50" applyNumberFormat="1" applyFont="1" applyBorder="1" applyAlignment="1">
      <alignment horizontal="center" vertical="center"/>
      <protection/>
    </xf>
    <xf numFmtId="0" fontId="6" fillId="0" borderId="0" xfId="50" applyFont="1" applyAlignment="1">
      <alignment vertical="center" wrapText="1"/>
      <protection/>
    </xf>
    <xf numFmtId="0" fontId="6" fillId="0" borderId="11" xfId="50" applyFont="1" applyBorder="1" applyAlignment="1">
      <alignment vertical="center" wrapText="1"/>
      <protection/>
    </xf>
    <xf numFmtId="3" fontId="1" fillId="0" borderId="12" xfId="50" applyNumberFormat="1" applyFont="1" applyBorder="1" applyAlignment="1">
      <alignment horizontal="center" vertical="center"/>
      <protection/>
    </xf>
    <xf numFmtId="3" fontId="1" fillId="0" borderId="10" xfId="50" applyNumberFormat="1" applyFont="1" applyBorder="1" applyAlignment="1">
      <alignment horizontal="center" vertical="center"/>
      <protection/>
    </xf>
    <xf numFmtId="3" fontId="1" fillId="0" borderId="0" xfId="50" applyNumberFormat="1" applyFont="1" applyBorder="1" applyAlignment="1">
      <alignment horizontal="center" vertical="center"/>
      <protection/>
    </xf>
    <xf numFmtId="3" fontId="1" fillId="0" borderId="11" xfId="50" applyNumberFormat="1" applyFont="1" applyBorder="1" applyAlignment="1">
      <alignment horizontal="center" vertical="center"/>
      <protection/>
    </xf>
    <xf numFmtId="0" fontId="1" fillId="0" borderId="12" xfId="50" applyFont="1" applyBorder="1" applyAlignment="1">
      <alignment horizontal="center" vertical="center"/>
      <protection/>
    </xf>
    <xf numFmtId="4" fontId="1" fillId="0" borderId="11" xfId="50" applyNumberFormat="1" applyFont="1" applyBorder="1" applyAlignment="1">
      <alignment horizontal="center" vertical="center"/>
      <protection/>
    </xf>
    <xf numFmtId="3" fontId="1" fillId="0" borderId="10" xfId="50" applyNumberFormat="1" applyFont="1" applyBorder="1" applyAlignment="1">
      <alignment horizontal="right" vertical="center"/>
      <protection/>
    </xf>
    <xf numFmtId="3" fontId="1" fillId="0" borderId="0" xfId="50" applyNumberFormat="1" applyFont="1" applyBorder="1" applyAlignment="1">
      <alignment horizontal="right" vertical="center"/>
      <protection/>
    </xf>
    <xf numFmtId="3" fontId="1" fillId="0" borderId="11" xfId="50" applyNumberFormat="1" applyFont="1" applyBorder="1" applyAlignment="1">
      <alignment horizontal="right" vertical="center"/>
      <protection/>
    </xf>
    <xf numFmtId="0" fontId="11" fillId="0" borderId="0" xfId="0" applyFont="1" applyAlignment="1">
      <alignment horizontal="left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Millares 2" xfId="48"/>
    <cellStyle name="Neutral" xfId="49"/>
    <cellStyle name="Normal 2" xfId="50"/>
    <cellStyle name="Porcentu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esjotas\Downloads\Totalpais\cu7tp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0.7109375" style="13" customWidth="1"/>
    <col min="2" max="2" width="61.00390625" style="90" customWidth="1"/>
    <col min="3" max="5" width="15.00390625" style="94" customWidth="1"/>
    <col min="6" max="6" width="12.421875" style="94" customWidth="1"/>
    <col min="7" max="7" width="9.28125" style="13" customWidth="1"/>
    <col min="8" max="9" width="11.421875" style="13" customWidth="1"/>
    <col min="10" max="10" width="13.28125" style="13" customWidth="1"/>
    <col min="11" max="11" width="11.7109375" style="13" customWidth="1"/>
    <col min="12" max="16384" width="11.421875" style="13" customWidth="1"/>
  </cols>
  <sheetData>
    <row r="1" spans="1:5" s="3" customFormat="1" ht="13.5">
      <c r="A1" s="55" t="s">
        <v>153</v>
      </c>
      <c r="B1" s="4"/>
      <c r="C1" s="4"/>
      <c r="D1" s="4"/>
      <c r="E1" s="4"/>
    </row>
    <row r="2" spans="1:5" s="3" customFormat="1" ht="13.5">
      <c r="A2" s="55" t="s">
        <v>0</v>
      </c>
      <c r="B2" s="4"/>
      <c r="C2" s="4"/>
      <c r="D2" s="4"/>
      <c r="E2" s="4"/>
    </row>
    <row r="3" spans="1:18" s="79" customFormat="1" ht="31.5" customHeight="1">
      <c r="A3" s="197" t="s">
        <v>154</v>
      </c>
      <c r="B3" s="197"/>
      <c r="C3" s="197"/>
      <c r="D3" s="197"/>
      <c r="E3" s="197"/>
      <c r="F3" s="19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7" s="3" customFormat="1" ht="12.75" customHeight="1">
      <c r="A4" s="198" t="s">
        <v>18</v>
      </c>
      <c r="B4" s="201" t="s">
        <v>155</v>
      </c>
      <c r="C4" s="80" t="s">
        <v>27</v>
      </c>
      <c r="D4" s="80" t="s">
        <v>156</v>
      </c>
      <c r="E4" s="67" t="s">
        <v>4</v>
      </c>
      <c r="F4" s="80" t="s">
        <v>2</v>
      </c>
      <c r="G4" s="81"/>
    </row>
    <row r="5" spans="1:7" s="78" customFormat="1" ht="13.5">
      <c r="A5" s="199"/>
      <c r="B5" s="202"/>
      <c r="C5" s="67" t="s">
        <v>157</v>
      </c>
      <c r="D5" s="67" t="s">
        <v>7</v>
      </c>
      <c r="F5" s="67" t="s">
        <v>5</v>
      </c>
      <c r="G5" s="82"/>
    </row>
    <row r="6" spans="1:7" s="49" customFormat="1" ht="12.75">
      <c r="A6" s="200"/>
      <c r="B6" s="203"/>
      <c r="C6" s="83"/>
      <c r="D6" s="84"/>
      <c r="E6" s="84"/>
      <c r="F6" s="85" t="s">
        <v>8</v>
      </c>
      <c r="G6" s="86"/>
    </row>
    <row r="7" spans="1:7" s="49" customFormat="1" ht="19.5" customHeight="1">
      <c r="A7" s="86"/>
      <c r="B7" s="7" t="s">
        <v>17</v>
      </c>
      <c r="C7" s="24">
        <v>30810520</v>
      </c>
      <c r="D7" s="24">
        <v>15634554</v>
      </c>
      <c r="E7" s="24">
        <v>3951242</v>
      </c>
      <c r="F7" s="24">
        <v>135809</v>
      </c>
      <c r="G7" s="86"/>
    </row>
    <row r="8" spans="1:9" ht="19.5" customHeight="1">
      <c r="A8" s="87" t="s">
        <v>9</v>
      </c>
      <c r="B8" s="87" t="s">
        <v>20</v>
      </c>
      <c r="C8" s="33">
        <v>2767938</v>
      </c>
      <c r="D8" s="33">
        <v>1256253</v>
      </c>
      <c r="E8" s="33">
        <v>395475</v>
      </c>
      <c r="F8" s="33">
        <v>16605</v>
      </c>
      <c r="G8" s="88"/>
      <c r="H8" s="88"/>
      <c r="I8" s="88"/>
    </row>
    <row r="9" spans="1:9" ht="19.5" customHeight="1">
      <c r="A9" s="87" t="s">
        <v>10</v>
      </c>
      <c r="B9" s="87" t="s">
        <v>158</v>
      </c>
      <c r="C9" s="33">
        <v>10559616</v>
      </c>
      <c r="D9" s="33">
        <v>6295797</v>
      </c>
      <c r="E9" s="33">
        <v>1453992</v>
      </c>
      <c r="F9" s="33">
        <v>62179</v>
      </c>
      <c r="G9" s="88"/>
      <c r="H9" s="88"/>
      <c r="I9" s="88"/>
    </row>
    <row r="10" spans="1:9" ht="19.5" customHeight="1">
      <c r="A10" s="87" t="s">
        <v>11</v>
      </c>
      <c r="B10" s="87" t="s">
        <v>21</v>
      </c>
      <c r="C10" s="33">
        <v>830948</v>
      </c>
      <c r="D10" s="33">
        <v>395298</v>
      </c>
      <c r="E10" s="33">
        <v>148787</v>
      </c>
      <c r="F10" s="33">
        <v>6241</v>
      </c>
      <c r="G10" s="88"/>
      <c r="H10" s="88"/>
      <c r="I10" s="88"/>
    </row>
    <row r="11" spans="1:9" ht="19.5" customHeight="1">
      <c r="A11" s="87" t="s">
        <v>12</v>
      </c>
      <c r="B11" s="87" t="s">
        <v>159</v>
      </c>
      <c r="C11" s="33">
        <v>8625334</v>
      </c>
      <c r="D11" s="33">
        <v>2927810</v>
      </c>
      <c r="E11" s="33">
        <v>1019358</v>
      </c>
      <c r="F11" s="33">
        <v>22522</v>
      </c>
      <c r="G11" s="88"/>
      <c r="H11" s="88"/>
      <c r="I11" s="88"/>
    </row>
    <row r="12" spans="1:9" ht="19.5" customHeight="1">
      <c r="A12" s="87" t="s">
        <v>13</v>
      </c>
      <c r="B12" s="87" t="s">
        <v>160</v>
      </c>
      <c r="C12" s="33">
        <v>5604519</v>
      </c>
      <c r="D12" s="33">
        <v>3448841</v>
      </c>
      <c r="E12" s="33">
        <v>753521</v>
      </c>
      <c r="F12" s="33">
        <v>21390</v>
      </c>
      <c r="G12" s="88"/>
      <c r="H12" s="88"/>
      <c r="I12" s="88"/>
    </row>
    <row r="13" spans="1:9" ht="19.5" customHeight="1">
      <c r="A13" s="87" t="s">
        <v>14</v>
      </c>
      <c r="B13" s="87" t="s">
        <v>22</v>
      </c>
      <c r="C13" s="33">
        <v>181591</v>
      </c>
      <c r="D13" s="33">
        <v>128422</v>
      </c>
      <c r="E13" s="33">
        <v>37320</v>
      </c>
      <c r="F13" s="33">
        <v>2062</v>
      </c>
      <c r="G13" s="88"/>
      <c r="H13" s="88"/>
      <c r="I13" s="88"/>
    </row>
    <row r="14" spans="1:9" ht="19.5" customHeight="1">
      <c r="A14" s="89" t="s">
        <v>15</v>
      </c>
      <c r="B14" s="89" t="s">
        <v>23</v>
      </c>
      <c r="C14" s="34">
        <v>2240574</v>
      </c>
      <c r="D14" s="34">
        <v>1182133</v>
      </c>
      <c r="E14" s="34">
        <v>142789</v>
      </c>
      <c r="F14" s="34">
        <v>4810</v>
      </c>
      <c r="G14" s="88"/>
      <c r="H14" s="88"/>
      <c r="I14" s="88"/>
    </row>
    <row r="15" spans="1:6" ht="19.5" customHeight="1">
      <c r="A15" s="3" t="s">
        <v>16</v>
      </c>
      <c r="C15" s="91"/>
      <c r="D15" s="91"/>
      <c r="E15" s="91"/>
      <c r="F15" s="91"/>
    </row>
    <row r="16" spans="1:8" ht="19.5" customHeight="1">
      <c r="A16" s="3" t="s">
        <v>161</v>
      </c>
      <c r="C16" s="92"/>
      <c r="D16" s="92"/>
      <c r="E16" s="92"/>
      <c r="F16" s="92"/>
      <c r="G16" s="65"/>
      <c r="H16" s="65"/>
    </row>
    <row r="17" spans="1:8" ht="19.5" customHeight="1">
      <c r="A17" s="3" t="s">
        <v>162</v>
      </c>
      <c r="B17" s="93"/>
      <c r="C17" s="92"/>
      <c r="D17" s="92"/>
      <c r="E17" s="92"/>
      <c r="F17" s="92"/>
      <c r="G17" s="65"/>
      <c r="H17" s="65"/>
    </row>
    <row r="18" spans="1:8" ht="19.5" customHeight="1">
      <c r="A18" s="55" t="s">
        <v>163</v>
      </c>
      <c r="B18" s="93"/>
      <c r="C18" s="92"/>
      <c r="D18" s="92"/>
      <c r="E18" s="92"/>
      <c r="F18" s="92"/>
      <c r="G18" s="65"/>
      <c r="H18" s="65"/>
    </row>
    <row r="19" spans="1:8" ht="19.5" customHeight="1">
      <c r="A19" s="3" t="s">
        <v>132</v>
      </c>
      <c r="C19" s="92"/>
      <c r="D19" s="92"/>
      <c r="E19" s="92"/>
      <c r="F19" s="92"/>
      <c r="G19" s="65"/>
      <c r="H19" s="65"/>
    </row>
    <row r="20" spans="2:8" ht="20.25" customHeight="1">
      <c r="B20" s="93"/>
      <c r="C20" s="92"/>
      <c r="D20" s="92"/>
      <c r="E20" s="92"/>
      <c r="F20" s="92"/>
      <c r="G20" s="65"/>
      <c r="H20" s="65"/>
    </row>
    <row r="21" spans="3:6" ht="12.75">
      <c r="C21" s="91"/>
      <c r="D21" s="91"/>
      <c r="E21" s="91"/>
      <c r="F21" s="91"/>
    </row>
    <row r="22" spans="3:6" ht="12.75">
      <c r="C22" s="91"/>
      <c r="D22" s="91"/>
      <c r="E22" s="91"/>
      <c r="F22" s="91"/>
    </row>
    <row r="23" spans="3:6" ht="12.75">
      <c r="C23" s="91"/>
      <c r="D23" s="91"/>
      <c r="E23" s="91"/>
      <c r="F23" s="91"/>
    </row>
    <row r="24" spans="3:6" ht="12.75">
      <c r="C24" s="91"/>
      <c r="D24" s="91"/>
      <c r="E24" s="91"/>
      <c r="F24" s="91"/>
    </row>
    <row r="25" spans="3:6" ht="12.75">
      <c r="C25" s="91"/>
      <c r="D25" s="91"/>
      <c r="E25" s="91"/>
      <c r="F25" s="91"/>
    </row>
    <row r="26" spans="3:6" ht="12.75">
      <c r="C26" s="91"/>
      <c r="D26" s="91"/>
      <c r="E26" s="91"/>
      <c r="F26" s="91"/>
    </row>
    <row r="27" spans="3:6" ht="12.75">
      <c r="C27" s="91"/>
      <c r="D27" s="91"/>
      <c r="E27" s="91"/>
      <c r="F27" s="91"/>
    </row>
    <row r="28" spans="3:6" ht="12.75">
      <c r="C28" s="91"/>
      <c r="D28" s="91"/>
      <c r="E28" s="91"/>
      <c r="F28" s="91"/>
    </row>
    <row r="29" spans="3:6" ht="12.75">
      <c r="C29" s="91"/>
      <c r="D29" s="91"/>
      <c r="E29" s="91"/>
      <c r="F29" s="91"/>
    </row>
    <row r="30" spans="3:6" ht="12.75">
      <c r="C30" s="91"/>
      <c r="D30" s="91"/>
      <c r="E30" s="91"/>
      <c r="F30" s="91"/>
    </row>
    <row r="31" spans="3:6" ht="12.75">
      <c r="C31" s="91"/>
      <c r="D31" s="91"/>
      <c r="E31" s="91"/>
      <c r="F31" s="91"/>
    </row>
    <row r="32" spans="3:6" ht="12.75">
      <c r="C32" s="91"/>
      <c r="D32" s="91"/>
      <c r="E32" s="91"/>
      <c r="F32" s="91"/>
    </row>
    <row r="33" spans="3:6" ht="12.75">
      <c r="C33" s="91"/>
      <c r="D33" s="91"/>
      <c r="E33" s="91"/>
      <c r="F33" s="91"/>
    </row>
    <row r="34" spans="3:6" ht="12.75">
      <c r="C34" s="91"/>
      <c r="D34" s="91"/>
      <c r="E34" s="91"/>
      <c r="F34" s="91"/>
    </row>
    <row r="35" spans="3:6" ht="12.75">
      <c r="C35" s="91"/>
      <c r="D35" s="91"/>
      <c r="E35" s="91"/>
      <c r="F35" s="91"/>
    </row>
    <row r="36" spans="3:6" ht="12.75">
      <c r="C36" s="91"/>
      <c r="D36" s="91"/>
      <c r="E36" s="91"/>
      <c r="F36" s="91"/>
    </row>
    <row r="37" spans="3:6" ht="12.75">
      <c r="C37" s="91"/>
      <c r="D37" s="91"/>
      <c r="E37" s="91"/>
      <c r="F37" s="91"/>
    </row>
    <row r="38" spans="3:6" ht="12.75">
      <c r="C38" s="91"/>
      <c r="D38" s="91"/>
      <c r="E38" s="91"/>
      <c r="F38" s="91"/>
    </row>
    <row r="39" spans="3:6" ht="12.75">
      <c r="C39" s="91"/>
      <c r="D39" s="91"/>
      <c r="E39" s="91"/>
      <c r="F39" s="91"/>
    </row>
    <row r="40" spans="3:6" ht="12.75">
      <c r="C40" s="91"/>
      <c r="D40" s="91"/>
      <c r="E40" s="91"/>
      <c r="F40" s="91"/>
    </row>
    <row r="41" spans="3:6" ht="12.75">
      <c r="C41" s="91"/>
      <c r="D41" s="91"/>
      <c r="E41" s="91"/>
      <c r="F41" s="91"/>
    </row>
    <row r="42" spans="3:6" ht="12.75">
      <c r="C42" s="91"/>
      <c r="D42" s="91"/>
      <c r="E42" s="91"/>
      <c r="F42" s="91"/>
    </row>
    <row r="43" spans="3:6" ht="12.75">
      <c r="C43" s="91"/>
      <c r="D43" s="91"/>
      <c r="E43" s="91"/>
      <c r="F43" s="91"/>
    </row>
    <row r="44" spans="3:6" ht="12.75">
      <c r="C44" s="91"/>
      <c r="D44" s="91"/>
      <c r="E44" s="91"/>
      <c r="F44" s="91"/>
    </row>
    <row r="45" spans="3:6" ht="12.75">
      <c r="C45" s="91"/>
      <c r="D45" s="91"/>
      <c r="E45" s="91"/>
      <c r="F45" s="91"/>
    </row>
    <row r="46" spans="3:6" ht="12.75">
      <c r="C46" s="91"/>
      <c r="D46" s="91"/>
      <c r="E46" s="91"/>
      <c r="F46" s="91"/>
    </row>
    <row r="47" spans="3:6" ht="12.75">
      <c r="C47" s="91"/>
      <c r="D47" s="91"/>
      <c r="E47" s="91"/>
      <c r="F47" s="91"/>
    </row>
    <row r="48" spans="3:6" ht="12.75">
      <c r="C48" s="91"/>
      <c r="D48" s="91"/>
      <c r="E48" s="91"/>
      <c r="F48" s="91"/>
    </row>
    <row r="49" spans="3:6" ht="12.75">
      <c r="C49" s="91"/>
      <c r="D49" s="91"/>
      <c r="E49" s="91"/>
      <c r="F49" s="91"/>
    </row>
    <row r="50" spans="3:6" ht="12.75">
      <c r="C50" s="91"/>
      <c r="D50" s="91"/>
      <c r="E50" s="91"/>
      <c r="F50" s="91"/>
    </row>
    <row r="51" spans="3:6" ht="12.75">
      <c r="C51" s="91"/>
      <c r="D51" s="91"/>
      <c r="E51" s="91"/>
      <c r="F51" s="91"/>
    </row>
    <row r="52" spans="3:6" ht="12.75">
      <c r="C52" s="91"/>
      <c r="D52" s="91"/>
      <c r="E52" s="91"/>
      <c r="F52" s="91"/>
    </row>
    <row r="53" spans="3:6" ht="12.75">
      <c r="C53" s="91"/>
      <c r="D53" s="91"/>
      <c r="E53" s="91"/>
      <c r="F53" s="91"/>
    </row>
    <row r="54" spans="3:6" ht="12.75">
      <c r="C54" s="91"/>
      <c r="D54" s="91"/>
      <c r="E54" s="91"/>
      <c r="F54" s="91"/>
    </row>
    <row r="55" spans="3:6" ht="12.75">
      <c r="C55" s="91"/>
      <c r="D55" s="91"/>
      <c r="E55" s="91"/>
      <c r="F55" s="91"/>
    </row>
    <row r="56" spans="3:6" ht="12.75">
      <c r="C56" s="91"/>
      <c r="D56" s="91"/>
      <c r="E56" s="91"/>
      <c r="F56" s="91"/>
    </row>
    <row r="57" spans="3:6" ht="12.75">
      <c r="C57" s="91"/>
      <c r="D57" s="91"/>
      <c r="E57" s="91"/>
      <c r="F57" s="91"/>
    </row>
    <row r="58" spans="3:6" ht="12.75">
      <c r="C58" s="91"/>
      <c r="D58" s="91"/>
      <c r="E58" s="91"/>
      <c r="F58" s="91"/>
    </row>
    <row r="59" spans="3:6" ht="12.75">
      <c r="C59" s="91"/>
      <c r="D59" s="91"/>
      <c r="E59" s="91"/>
      <c r="F59" s="91"/>
    </row>
    <row r="60" spans="3:6" ht="12.75">
      <c r="C60" s="91"/>
      <c r="D60" s="91"/>
      <c r="E60" s="91"/>
      <c r="F60" s="91"/>
    </row>
    <row r="61" spans="3:6" ht="12.75">
      <c r="C61" s="91"/>
      <c r="D61" s="91"/>
      <c r="E61" s="91"/>
      <c r="F61" s="91"/>
    </row>
    <row r="62" spans="3:6" ht="12.75">
      <c r="C62" s="91"/>
      <c r="D62" s="91"/>
      <c r="E62" s="91"/>
      <c r="F62" s="91"/>
    </row>
    <row r="63" spans="3:6" ht="12.75">
      <c r="C63" s="91"/>
      <c r="D63" s="91"/>
      <c r="E63" s="91"/>
      <c r="F63" s="91"/>
    </row>
    <row r="64" spans="3:6" ht="12.75">
      <c r="C64" s="91"/>
      <c r="D64" s="91"/>
      <c r="E64" s="91"/>
      <c r="F64" s="91"/>
    </row>
    <row r="65" spans="3:6" ht="12.75">
      <c r="C65" s="91"/>
      <c r="D65" s="91"/>
      <c r="E65" s="91"/>
      <c r="F65" s="91"/>
    </row>
    <row r="66" spans="3:6" ht="12.75">
      <c r="C66" s="91"/>
      <c r="D66" s="91"/>
      <c r="E66" s="91"/>
      <c r="F66" s="91"/>
    </row>
    <row r="67" spans="3:6" ht="12.75">
      <c r="C67" s="91"/>
      <c r="D67" s="91"/>
      <c r="E67" s="91"/>
      <c r="F67" s="91"/>
    </row>
    <row r="68" spans="3:6" ht="12.75">
      <c r="C68" s="91"/>
      <c r="D68" s="91"/>
      <c r="E68" s="91"/>
      <c r="F68" s="91"/>
    </row>
    <row r="69" spans="3:6" ht="12.75">
      <c r="C69" s="91"/>
      <c r="D69" s="91"/>
      <c r="E69" s="91"/>
      <c r="F69" s="91"/>
    </row>
    <row r="70" spans="3:6" ht="12.75">
      <c r="C70" s="91"/>
      <c r="D70" s="91"/>
      <c r="E70" s="91"/>
      <c r="F70" s="91"/>
    </row>
    <row r="71" spans="3:6" ht="12.75">
      <c r="C71" s="91"/>
      <c r="D71" s="91"/>
      <c r="E71" s="91"/>
      <c r="F71" s="91"/>
    </row>
    <row r="72" spans="3:6" ht="12.75">
      <c r="C72" s="91"/>
      <c r="D72" s="91"/>
      <c r="E72" s="91"/>
      <c r="F72" s="91"/>
    </row>
    <row r="73" spans="3:6" ht="12.75">
      <c r="C73" s="91"/>
      <c r="D73" s="91"/>
      <c r="E73" s="91"/>
      <c r="F73" s="91"/>
    </row>
    <row r="74" spans="3:6" ht="12.75">
      <c r="C74" s="91"/>
      <c r="D74" s="91"/>
      <c r="E74" s="91"/>
      <c r="F74" s="91"/>
    </row>
    <row r="75" spans="3:6" ht="12.75">
      <c r="C75" s="91"/>
      <c r="D75" s="91"/>
      <c r="E75" s="91"/>
      <c r="F75" s="91"/>
    </row>
  </sheetData>
  <sheetProtection/>
  <mergeCells count="3">
    <mergeCell ref="A3:F3"/>
    <mergeCell ref="A4:A6"/>
    <mergeCell ref="B4:B6"/>
  </mergeCells>
  <printOptions/>
  <pageMargins left="0.75" right="0.75" top="1" bottom="1" header="0" footer="0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28125" style="29" customWidth="1"/>
    <col min="2" max="2" width="50.421875" style="29" bestFit="1" customWidth="1"/>
    <col min="3" max="9" width="11.140625" style="29" customWidth="1"/>
    <col min="10" max="16384" width="11.421875" style="29" customWidth="1"/>
  </cols>
  <sheetData>
    <row r="1" spans="1:8" ht="13.5">
      <c r="A1" s="3" t="s">
        <v>19</v>
      </c>
      <c r="B1" s="3"/>
      <c r="C1" s="3"/>
      <c r="D1" s="3"/>
      <c r="E1" s="3"/>
      <c r="F1" s="3"/>
      <c r="G1" s="3"/>
      <c r="H1" s="3"/>
    </row>
    <row r="2" spans="1:8" ht="13.5">
      <c r="A2" s="3" t="s">
        <v>90</v>
      </c>
      <c r="B2" s="5"/>
      <c r="C2" s="5"/>
      <c r="D2" s="5"/>
      <c r="E2" s="5"/>
      <c r="F2" s="5"/>
      <c r="G2" s="5"/>
      <c r="H2" s="5"/>
    </row>
    <row r="3" spans="1:8" ht="13.5">
      <c r="A3" s="57" t="s">
        <v>207</v>
      </c>
      <c r="B3" s="141"/>
      <c r="C3" s="141"/>
      <c r="D3" s="141"/>
      <c r="E3" s="141"/>
      <c r="F3" s="141"/>
      <c r="G3" s="16"/>
      <c r="H3" s="16"/>
    </row>
    <row r="4" spans="1:9" ht="19.5" customHeight="1">
      <c r="A4" s="142"/>
      <c r="B4" s="142"/>
      <c r="C4" s="207" t="s">
        <v>117</v>
      </c>
      <c r="D4" s="207"/>
      <c r="E4" s="207"/>
      <c r="F4" s="207"/>
      <c r="G4" s="207"/>
      <c r="H4" s="207"/>
      <c r="I4" s="207"/>
    </row>
    <row r="5" spans="1:9" ht="19.5" customHeight="1">
      <c r="A5" s="143" t="s">
        <v>18</v>
      </c>
      <c r="B5" s="61" t="s">
        <v>155</v>
      </c>
      <c r="C5" s="36"/>
      <c r="D5" s="219" t="s">
        <v>110</v>
      </c>
      <c r="E5" s="219"/>
      <c r="F5" s="219"/>
      <c r="G5" s="219"/>
      <c r="H5" s="219"/>
      <c r="I5" s="219"/>
    </row>
    <row r="6" spans="1:9" ht="13.5">
      <c r="A6" s="143"/>
      <c r="B6" s="61"/>
      <c r="C6" s="26"/>
      <c r="D6" s="27" t="s">
        <v>119</v>
      </c>
      <c r="E6" s="26" t="s">
        <v>120</v>
      </c>
      <c r="F6" s="26" t="s">
        <v>121</v>
      </c>
      <c r="G6" s="26" t="s">
        <v>121</v>
      </c>
      <c r="H6" s="26" t="s">
        <v>54</v>
      </c>
      <c r="I6" s="26" t="s">
        <v>122</v>
      </c>
    </row>
    <row r="7" spans="1:9" ht="13.5">
      <c r="A7" s="63"/>
      <c r="B7" s="63"/>
      <c r="C7" s="26" t="s">
        <v>208</v>
      </c>
      <c r="D7" s="26" t="s">
        <v>123</v>
      </c>
      <c r="E7" s="26" t="s">
        <v>124</v>
      </c>
      <c r="F7" s="26" t="s">
        <v>125</v>
      </c>
      <c r="G7" s="26"/>
      <c r="H7" s="26" t="s">
        <v>127</v>
      </c>
      <c r="I7" s="26" t="s">
        <v>127</v>
      </c>
    </row>
    <row r="8" spans="1:9" ht="13.5">
      <c r="A8" s="144"/>
      <c r="B8" s="144"/>
      <c r="C8" s="23"/>
      <c r="D8" s="23" t="s">
        <v>128</v>
      </c>
      <c r="E8" s="23" t="s">
        <v>129</v>
      </c>
      <c r="F8" s="23" t="s">
        <v>130</v>
      </c>
      <c r="G8" s="23" t="s">
        <v>126</v>
      </c>
      <c r="H8" s="23" t="s">
        <v>131</v>
      </c>
      <c r="I8" s="23" t="s">
        <v>79</v>
      </c>
    </row>
    <row r="9" spans="1:10" s="51" customFormat="1" ht="12.75">
      <c r="A9" s="64"/>
      <c r="B9" s="64" t="s">
        <v>17</v>
      </c>
      <c r="C9" s="132">
        <v>1901918</v>
      </c>
      <c r="D9" s="132">
        <v>2158437</v>
      </c>
      <c r="E9" s="132">
        <v>-88688</v>
      </c>
      <c r="F9" s="132">
        <v>-75558</v>
      </c>
      <c r="G9" s="132">
        <v>-97410</v>
      </c>
      <c r="H9" s="132">
        <v>464</v>
      </c>
      <c r="I9" s="132">
        <v>4673</v>
      </c>
      <c r="J9" s="77"/>
    </row>
    <row r="10" spans="1:10" s="14" customFormat="1" ht="19.5" customHeight="1">
      <c r="A10" s="65" t="s">
        <v>9</v>
      </c>
      <c r="B10" s="93" t="s">
        <v>171</v>
      </c>
      <c r="C10" s="145">
        <v>-382780</v>
      </c>
      <c r="D10" s="145">
        <v>-3938</v>
      </c>
      <c r="E10" s="145">
        <v>-130593</v>
      </c>
      <c r="F10" s="145">
        <v>-74596</v>
      </c>
      <c r="G10" s="145">
        <v>-173758</v>
      </c>
      <c r="H10" s="145">
        <v>-7</v>
      </c>
      <c r="I10" s="145">
        <v>112</v>
      </c>
      <c r="J10" s="77"/>
    </row>
    <row r="11" spans="1:10" s="14" customFormat="1" ht="19.5" customHeight="1">
      <c r="A11" s="65" t="s">
        <v>10</v>
      </c>
      <c r="B11" s="65" t="s">
        <v>172</v>
      </c>
      <c r="C11" s="145">
        <v>2117880</v>
      </c>
      <c r="D11" s="145">
        <v>1982243</v>
      </c>
      <c r="E11" s="145">
        <v>57631</v>
      </c>
      <c r="F11" s="145">
        <v>-962</v>
      </c>
      <c r="G11" s="145">
        <v>76348</v>
      </c>
      <c r="H11" s="145">
        <v>389</v>
      </c>
      <c r="I11" s="145">
        <v>2231</v>
      </c>
      <c r="J11" s="77"/>
    </row>
    <row r="12" spans="1:10" s="14" customFormat="1" ht="19.5" customHeight="1">
      <c r="A12" s="65" t="s">
        <v>11</v>
      </c>
      <c r="B12" s="65" t="s">
        <v>173</v>
      </c>
      <c r="C12" s="145">
        <v>73791</v>
      </c>
      <c r="D12" s="145">
        <v>75303</v>
      </c>
      <c r="E12" s="145">
        <v>-1594</v>
      </c>
      <c r="F12" s="145">
        <v>0</v>
      </c>
      <c r="G12" s="145">
        <v>0</v>
      </c>
      <c r="H12" s="145">
        <v>82</v>
      </c>
      <c r="I12" s="145">
        <v>0</v>
      </c>
      <c r="J12" s="77"/>
    </row>
    <row r="13" spans="1:10" s="14" customFormat="1" ht="19.5" customHeight="1">
      <c r="A13" s="65" t="s">
        <v>12</v>
      </c>
      <c r="B13" s="65" t="s">
        <v>174</v>
      </c>
      <c r="C13" s="145">
        <v>2374</v>
      </c>
      <c r="D13" s="145">
        <v>2374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77"/>
    </row>
    <row r="14" spans="1:10" s="14" customFormat="1" ht="19.5" customHeight="1">
      <c r="A14" s="65" t="s">
        <v>13</v>
      </c>
      <c r="B14" s="65" t="s">
        <v>175</v>
      </c>
      <c r="C14" s="145">
        <v>88560</v>
      </c>
      <c r="D14" s="145">
        <v>100344</v>
      </c>
      <c r="E14" s="145">
        <v>-14114</v>
      </c>
      <c r="F14" s="145">
        <v>0</v>
      </c>
      <c r="G14" s="145">
        <v>0</v>
      </c>
      <c r="H14" s="145">
        <v>0</v>
      </c>
      <c r="I14" s="145">
        <v>2330</v>
      </c>
      <c r="J14" s="77"/>
    </row>
    <row r="15" spans="1:10" s="14" customFormat="1" ht="19.5" customHeight="1">
      <c r="A15" s="65" t="s">
        <v>14</v>
      </c>
      <c r="B15" s="65" t="s">
        <v>176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77"/>
    </row>
    <row r="16" spans="1:10" s="14" customFormat="1" ht="19.5" customHeight="1">
      <c r="A16" s="146" t="s">
        <v>15</v>
      </c>
      <c r="B16" s="146" t="s">
        <v>177</v>
      </c>
      <c r="C16" s="147">
        <v>2093</v>
      </c>
      <c r="D16" s="147">
        <v>2111</v>
      </c>
      <c r="E16" s="147">
        <v>-18</v>
      </c>
      <c r="F16" s="147">
        <v>0</v>
      </c>
      <c r="G16" s="147">
        <v>0</v>
      </c>
      <c r="H16" s="147">
        <v>0</v>
      </c>
      <c r="I16" s="147">
        <v>0</v>
      </c>
      <c r="J16" s="77"/>
    </row>
    <row r="17" spans="1:16" ht="19.5" customHeight="1">
      <c r="A17" s="78" t="s">
        <v>145</v>
      </c>
      <c r="B17" s="148"/>
      <c r="J17" s="134"/>
      <c r="K17" s="134"/>
      <c r="L17" s="134"/>
      <c r="M17" s="134"/>
      <c r="N17" s="134"/>
      <c r="O17" s="134"/>
      <c r="P17" s="134"/>
    </row>
    <row r="18" spans="3:16" s="13" customFormat="1" ht="19.5" customHeight="1">
      <c r="C18" s="103"/>
      <c r="D18" s="103"/>
      <c r="E18" s="103"/>
      <c r="F18" s="103"/>
      <c r="G18" s="78"/>
      <c r="H18" s="78"/>
      <c r="I18" s="78"/>
      <c r="J18" s="134"/>
      <c r="K18" s="134"/>
      <c r="L18" s="134"/>
      <c r="M18" s="134"/>
      <c r="N18" s="134"/>
      <c r="O18" s="134"/>
      <c r="P18" s="134"/>
    </row>
    <row r="19" spans="1:11" s="13" customFormat="1" ht="19.5" customHeight="1">
      <c r="A19" s="13" t="s">
        <v>183</v>
      </c>
      <c r="B19" s="65" t="s">
        <v>184</v>
      </c>
      <c r="C19" s="103"/>
      <c r="D19" s="103"/>
      <c r="E19" s="103"/>
      <c r="F19" s="103"/>
      <c r="G19" s="78"/>
      <c r="H19" s="78"/>
      <c r="I19" s="78"/>
      <c r="J19" s="78"/>
      <c r="K19" s="78"/>
    </row>
    <row r="20" spans="1:11" s="13" customFormat="1" ht="19.5" customHeight="1">
      <c r="A20" s="78"/>
      <c r="B20" s="65" t="s">
        <v>185</v>
      </c>
      <c r="C20" s="103"/>
      <c r="D20" s="103"/>
      <c r="E20" s="103"/>
      <c r="F20" s="103"/>
      <c r="G20" s="78"/>
      <c r="H20" s="78"/>
      <c r="I20" s="78"/>
      <c r="J20" s="78"/>
      <c r="K20" s="78"/>
    </row>
    <row r="21" spans="2:11" s="13" customFormat="1" ht="19.5" customHeight="1">
      <c r="B21" s="93" t="s">
        <v>209</v>
      </c>
      <c r="C21" s="103"/>
      <c r="D21" s="103"/>
      <c r="E21" s="103"/>
      <c r="F21" s="103"/>
      <c r="G21" s="78"/>
      <c r="H21" s="78"/>
      <c r="I21" s="78"/>
      <c r="J21" s="78"/>
      <c r="K21" s="78"/>
    </row>
    <row r="23" spans="3:9" ht="13.5">
      <c r="C23" s="134"/>
      <c r="D23" s="134"/>
      <c r="E23" s="134"/>
      <c r="F23" s="134"/>
      <c r="G23" s="134"/>
      <c r="H23" s="134"/>
      <c r="I23" s="134"/>
    </row>
    <row r="24" spans="3:9" ht="13.5">
      <c r="C24" s="134"/>
      <c r="D24" s="134"/>
      <c r="E24" s="134"/>
      <c r="F24" s="134"/>
      <c r="G24" s="134"/>
      <c r="H24" s="134"/>
      <c r="I24" s="134"/>
    </row>
  </sheetData>
  <sheetProtection/>
  <mergeCells count="2">
    <mergeCell ref="C4:I4"/>
    <mergeCell ref="D5:I5"/>
  </mergeCells>
  <printOptions/>
  <pageMargins left="0.75" right="0.75" top="1" bottom="1" header="0" footer="0"/>
  <pageSetup fitToHeight="1" fitToWidth="1" horizontalDpi="600" verticalDpi="600" orientation="landscape" paperSize="9" scale="99" r:id="rId1"/>
  <headerFooter alignWithMargins="0">
    <oddHeader>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140625" style="29" customWidth="1"/>
    <col min="2" max="2" width="60.421875" style="29" customWidth="1"/>
    <col min="3" max="7" width="15.7109375" style="29" customWidth="1"/>
    <col min="8" max="16384" width="11.421875" style="29" customWidth="1"/>
  </cols>
  <sheetData>
    <row r="1" spans="1:5" ht="13.5">
      <c r="A1" s="3" t="s">
        <v>19</v>
      </c>
      <c r="B1" s="45"/>
      <c r="C1" s="45"/>
      <c r="D1" s="9"/>
      <c r="E1" s="9"/>
    </row>
    <row r="2" spans="1:5" ht="13.5">
      <c r="A2" s="3" t="s">
        <v>91</v>
      </c>
      <c r="B2" s="45"/>
      <c r="C2" s="45"/>
      <c r="D2" s="45"/>
      <c r="E2" s="45"/>
    </row>
    <row r="3" spans="1:5" ht="20.25" customHeight="1">
      <c r="A3" s="149" t="s">
        <v>211</v>
      </c>
      <c r="B3" s="150"/>
      <c r="C3" s="150"/>
      <c r="D3" s="46"/>
      <c r="E3" s="46"/>
    </row>
    <row r="4" spans="1:7" ht="19.5" customHeight="1">
      <c r="A4" s="198" t="s">
        <v>18</v>
      </c>
      <c r="B4" s="198" t="s">
        <v>155</v>
      </c>
      <c r="C4" s="215" t="s">
        <v>133</v>
      </c>
      <c r="D4" s="215"/>
      <c r="E4" s="215"/>
      <c r="F4" s="215"/>
      <c r="G4" s="215"/>
    </row>
    <row r="5" spans="1:7" ht="13.5">
      <c r="A5" s="199"/>
      <c r="B5" s="199"/>
      <c r="C5" s="127" t="s">
        <v>212</v>
      </c>
      <c r="D5" s="127" t="s">
        <v>134</v>
      </c>
      <c r="E5" s="127" t="s">
        <v>135</v>
      </c>
      <c r="F5" s="127" t="s">
        <v>47</v>
      </c>
      <c r="G5" s="127" t="s">
        <v>136</v>
      </c>
    </row>
    <row r="6" spans="1:7" ht="27">
      <c r="A6" s="199"/>
      <c r="B6" s="199"/>
      <c r="D6" s="127" t="s">
        <v>114</v>
      </c>
      <c r="E6" s="127" t="s">
        <v>137</v>
      </c>
      <c r="G6" s="127" t="s">
        <v>138</v>
      </c>
    </row>
    <row r="7" spans="1:7" ht="13.5">
      <c r="A7" s="200"/>
      <c r="B7" s="200"/>
      <c r="C7" s="129"/>
      <c r="D7" s="151"/>
      <c r="E7" s="129" t="s">
        <v>139</v>
      </c>
      <c r="F7" s="129"/>
      <c r="G7" s="129"/>
    </row>
    <row r="8" spans="1:9" s="51" customFormat="1" ht="15">
      <c r="A8" s="86"/>
      <c r="B8" s="7" t="s">
        <v>17</v>
      </c>
      <c r="C8" s="132">
        <v>2380467</v>
      </c>
      <c r="D8" s="132">
        <v>138489</v>
      </c>
      <c r="E8" s="132">
        <v>920593</v>
      </c>
      <c r="F8" s="132">
        <v>1311883</v>
      </c>
      <c r="G8" s="132">
        <v>9502</v>
      </c>
      <c r="H8" s="77"/>
      <c r="I8" s="77"/>
    </row>
    <row r="9" spans="1:9" ht="19.5" customHeight="1">
      <c r="A9" s="87" t="s">
        <v>9</v>
      </c>
      <c r="B9" s="87" t="s">
        <v>20</v>
      </c>
      <c r="C9" s="152">
        <v>157790</v>
      </c>
      <c r="D9" s="152">
        <v>15224</v>
      </c>
      <c r="E9" s="152">
        <v>82544</v>
      </c>
      <c r="F9" s="152">
        <v>59440</v>
      </c>
      <c r="G9" s="152">
        <v>582</v>
      </c>
      <c r="H9" s="77"/>
      <c r="I9" s="77"/>
    </row>
    <row r="10" spans="1:9" ht="19.5" customHeight="1">
      <c r="A10" s="87" t="s">
        <v>10</v>
      </c>
      <c r="B10" s="87" t="s">
        <v>158</v>
      </c>
      <c r="C10" s="152">
        <v>691572</v>
      </c>
      <c r="D10" s="152">
        <v>19797</v>
      </c>
      <c r="E10" s="152">
        <v>145388</v>
      </c>
      <c r="F10" s="152">
        <v>520141</v>
      </c>
      <c r="G10" s="152">
        <v>6246</v>
      </c>
      <c r="H10" s="77"/>
      <c r="I10" s="77"/>
    </row>
    <row r="11" spans="1:9" ht="19.5" customHeight="1">
      <c r="A11" s="87" t="s">
        <v>11</v>
      </c>
      <c r="B11" s="87" t="s">
        <v>21</v>
      </c>
      <c r="C11" s="152">
        <v>396413</v>
      </c>
      <c r="D11" s="152">
        <v>50548</v>
      </c>
      <c r="E11" s="152">
        <v>155127</v>
      </c>
      <c r="F11" s="152">
        <v>190738</v>
      </c>
      <c r="G11" s="152">
        <v>0</v>
      </c>
      <c r="H11" s="77"/>
      <c r="I11" s="77"/>
    </row>
    <row r="12" spans="1:9" ht="19.5" customHeight="1">
      <c r="A12" s="87" t="s">
        <v>12</v>
      </c>
      <c r="B12" s="87" t="s">
        <v>159</v>
      </c>
      <c r="C12" s="152">
        <v>622349</v>
      </c>
      <c r="D12" s="152">
        <v>0</v>
      </c>
      <c r="E12" s="152">
        <v>167390</v>
      </c>
      <c r="F12" s="152">
        <v>454959</v>
      </c>
      <c r="G12" s="152">
        <v>0</v>
      </c>
      <c r="H12" s="77"/>
      <c r="I12" s="77"/>
    </row>
    <row r="13" spans="1:9" ht="19.5" customHeight="1">
      <c r="A13" s="87" t="s">
        <v>13</v>
      </c>
      <c r="B13" s="87" t="s">
        <v>160</v>
      </c>
      <c r="C13" s="152">
        <v>500920</v>
      </c>
      <c r="D13" s="152">
        <v>52920</v>
      </c>
      <c r="E13" s="152">
        <v>358919</v>
      </c>
      <c r="F13" s="152">
        <v>86407</v>
      </c>
      <c r="G13" s="152">
        <v>2674</v>
      </c>
      <c r="H13" s="77"/>
      <c r="I13" s="77"/>
    </row>
    <row r="14" spans="1:9" ht="19.5" customHeight="1">
      <c r="A14" s="87" t="s">
        <v>14</v>
      </c>
      <c r="B14" s="87" t="s">
        <v>22</v>
      </c>
      <c r="C14" s="152">
        <v>942</v>
      </c>
      <c r="D14" s="152">
        <v>0</v>
      </c>
      <c r="E14" s="152">
        <v>942</v>
      </c>
      <c r="F14" s="152">
        <v>0</v>
      </c>
      <c r="G14" s="152">
        <v>0</v>
      </c>
      <c r="H14" s="77"/>
      <c r="I14" s="77"/>
    </row>
    <row r="15" spans="1:9" ht="19.5" customHeight="1">
      <c r="A15" s="89" t="s">
        <v>15</v>
      </c>
      <c r="B15" s="89" t="s">
        <v>23</v>
      </c>
      <c r="C15" s="153">
        <v>10481</v>
      </c>
      <c r="D15" s="153">
        <v>0</v>
      </c>
      <c r="E15" s="153">
        <v>10283</v>
      </c>
      <c r="F15" s="153">
        <v>198</v>
      </c>
      <c r="G15" s="153">
        <v>0</v>
      </c>
      <c r="H15" s="77"/>
      <c r="I15" s="77"/>
    </row>
    <row r="16" spans="1:2" ht="19.5" customHeight="1">
      <c r="A16" s="3" t="s">
        <v>16</v>
      </c>
      <c r="B16" s="90"/>
    </row>
    <row r="17" spans="1:9" s="13" customFormat="1" ht="19.5" customHeight="1">
      <c r="A17" s="3" t="s">
        <v>161</v>
      </c>
      <c r="B17" s="90"/>
      <c r="C17" s="103"/>
      <c r="D17" s="103"/>
      <c r="E17" s="103"/>
      <c r="F17" s="103"/>
      <c r="G17" s="78"/>
      <c r="H17" s="78"/>
      <c r="I17" s="78"/>
    </row>
    <row r="18" spans="1:9" s="13" customFormat="1" ht="19.5" customHeight="1">
      <c r="A18" s="3" t="s">
        <v>162</v>
      </c>
      <c r="B18" s="93"/>
      <c r="C18" s="103"/>
      <c r="D18" s="103"/>
      <c r="E18" s="103"/>
      <c r="F18" s="103"/>
      <c r="G18" s="78"/>
      <c r="H18" s="78"/>
      <c r="I18" s="78"/>
    </row>
    <row r="19" spans="1:9" s="13" customFormat="1" ht="19.5" customHeight="1">
      <c r="A19" s="55" t="s">
        <v>132</v>
      </c>
      <c r="B19" s="65"/>
      <c r="C19" s="103"/>
      <c r="D19" s="103"/>
      <c r="E19" s="103"/>
      <c r="F19" s="103"/>
      <c r="G19" s="78"/>
      <c r="H19" s="78"/>
      <c r="I19" s="78"/>
    </row>
    <row r="20" spans="2:9" s="13" customFormat="1" ht="19.5" customHeight="1">
      <c r="B20" s="93"/>
      <c r="C20" s="103"/>
      <c r="D20" s="103"/>
      <c r="E20" s="103"/>
      <c r="F20" s="103"/>
      <c r="G20" s="78"/>
      <c r="H20" s="78"/>
      <c r="I20" s="78"/>
    </row>
    <row r="22" spans="3:7" ht="13.5">
      <c r="C22" s="134"/>
      <c r="D22" s="134"/>
      <c r="E22" s="134"/>
      <c r="F22" s="134"/>
      <c r="G22" s="134"/>
    </row>
    <row r="23" spans="3:7" ht="13.5">
      <c r="C23" s="134"/>
      <c r="D23" s="134"/>
      <c r="E23" s="134"/>
      <c r="F23" s="134"/>
      <c r="G23" s="134"/>
    </row>
  </sheetData>
  <sheetProtection/>
  <mergeCells count="3">
    <mergeCell ref="A4:A7"/>
    <mergeCell ref="B4:B7"/>
    <mergeCell ref="C4:G4"/>
  </mergeCells>
  <printOptions/>
  <pageMargins left="0.75" right="0.75" top="1" bottom="1" header="0" footer="0"/>
  <pageSetup fitToHeight="1" fitToWidth="1" horizontalDpi="600" verticalDpi="600" orientation="landscape" paperSize="9" scale="99" r:id="rId1"/>
  <headerFooter alignWithMargins="0">
    <oddHeader>&amp;R&amp;D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7109375" style="29" customWidth="1"/>
    <col min="2" max="2" width="65.7109375" style="29" customWidth="1"/>
    <col min="3" max="7" width="15.28125" style="29" customWidth="1"/>
    <col min="8" max="16384" width="11.421875" style="29" customWidth="1"/>
  </cols>
  <sheetData>
    <row r="1" ht="13.5">
      <c r="A1" s="6" t="s">
        <v>19</v>
      </c>
    </row>
    <row r="2" ht="13.5">
      <c r="A2" s="6" t="s">
        <v>93</v>
      </c>
    </row>
    <row r="3" spans="1:2" s="75" customFormat="1" ht="30" customHeight="1">
      <c r="A3" s="17" t="s">
        <v>214</v>
      </c>
      <c r="B3" s="17"/>
    </row>
    <row r="4" spans="1:7" s="75" customFormat="1" ht="18.75" customHeight="1">
      <c r="A4" s="198" t="s">
        <v>18</v>
      </c>
      <c r="B4" s="198" t="s">
        <v>155</v>
      </c>
      <c r="C4" s="219" t="s">
        <v>149</v>
      </c>
      <c r="D4" s="219"/>
      <c r="E4" s="219"/>
      <c r="F4" s="219"/>
      <c r="G4" s="72"/>
    </row>
    <row r="5" spans="1:7" s="75" customFormat="1" ht="13.5">
      <c r="A5" s="199"/>
      <c r="B5" s="199"/>
      <c r="C5" s="154" t="s">
        <v>43</v>
      </c>
      <c r="D5" s="155" t="s">
        <v>150</v>
      </c>
      <c r="E5" s="155" t="s">
        <v>151</v>
      </c>
      <c r="F5" s="155" t="s">
        <v>152</v>
      </c>
      <c r="G5" s="67"/>
    </row>
    <row r="6" spans="1:7" s="75" customFormat="1" ht="13.5">
      <c r="A6" s="199"/>
      <c r="B6" s="199"/>
      <c r="E6" s="156">
        <v>0.5</v>
      </c>
      <c r="F6" s="156">
        <v>0.5</v>
      </c>
      <c r="G6" s="76"/>
    </row>
    <row r="7" spans="1:7" s="75" customFormat="1" ht="13.5">
      <c r="A7" s="200"/>
      <c r="B7" s="200"/>
      <c r="C7" s="151"/>
      <c r="D7" s="130"/>
      <c r="E7" s="151"/>
      <c r="F7" s="151"/>
      <c r="G7" s="74"/>
    </row>
    <row r="8" spans="1:10" ht="19.5" customHeight="1">
      <c r="A8" s="87" t="s">
        <v>9</v>
      </c>
      <c r="B8" s="87" t="s">
        <v>20</v>
      </c>
      <c r="C8" s="157">
        <v>1.000016143312881</v>
      </c>
      <c r="D8" s="157">
        <v>1.000016143312881</v>
      </c>
      <c r="E8" s="157">
        <v>0</v>
      </c>
      <c r="F8" s="157">
        <v>0</v>
      </c>
      <c r="G8" s="158"/>
      <c r="H8" s="159"/>
      <c r="I8" s="159"/>
      <c r="J8" s="159"/>
    </row>
    <row r="9" spans="1:10" ht="19.5" customHeight="1">
      <c r="A9" s="87" t="s">
        <v>10</v>
      </c>
      <c r="B9" s="87" t="s">
        <v>158</v>
      </c>
      <c r="C9" s="157">
        <v>0.9999934140057752</v>
      </c>
      <c r="D9" s="157">
        <v>0.9969099712551288</v>
      </c>
      <c r="E9" s="157">
        <v>0.003083442750646475</v>
      </c>
      <c r="F9" s="157">
        <v>0</v>
      </c>
      <c r="G9" s="158"/>
      <c r="H9" s="159"/>
      <c r="I9" s="159"/>
      <c r="J9" s="159"/>
    </row>
    <row r="10" spans="1:10" ht="19.5" customHeight="1">
      <c r="A10" s="87" t="s">
        <v>11</v>
      </c>
      <c r="B10" s="87" t="s">
        <v>21</v>
      </c>
      <c r="C10" s="157">
        <v>1.0000509941016822</v>
      </c>
      <c r="D10" s="157">
        <v>1.0000509941016822</v>
      </c>
      <c r="E10" s="157">
        <v>0</v>
      </c>
      <c r="F10" s="157">
        <v>0</v>
      </c>
      <c r="G10" s="158"/>
      <c r="H10" s="159"/>
      <c r="I10" s="159"/>
      <c r="J10" s="159"/>
    </row>
    <row r="11" spans="1:10" ht="19.5" customHeight="1">
      <c r="A11" s="87" t="s">
        <v>12</v>
      </c>
      <c r="B11" s="87" t="s">
        <v>159</v>
      </c>
      <c r="C11" s="157">
        <v>0.9999673875774875</v>
      </c>
      <c r="D11" s="157">
        <v>0.9790778088330305</v>
      </c>
      <c r="E11" s="157">
        <v>0</v>
      </c>
      <c r="F11" s="157">
        <v>0.020889578744456988</v>
      </c>
      <c r="G11" s="158"/>
      <c r="H11" s="159"/>
      <c r="I11" s="159"/>
      <c r="J11" s="159"/>
    </row>
    <row r="12" spans="1:10" ht="19.5" customHeight="1">
      <c r="A12" s="87" t="s">
        <v>13</v>
      </c>
      <c r="B12" s="87" t="s">
        <v>160</v>
      </c>
      <c r="C12" s="157">
        <v>1.0000177818572555</v>
      </c>
      <c r="D12" s="157">
        <v>0.9929050389549686</v>
      </c>
      <c r="E12" s="157">
        <v>0</v>
      </c>
      <c r="F12" s="157">
        <v>0.007112742902287</v>
      </c>
      <c r="G12" s="158"/>
      <c r="H12" s="159"/>
      <c r="I12" s="159"/>
      <c r="J12" s="159"/>
    </row>
    <row r="13" spans="1:10" ht="19.5" customHeight="1">
      <c r="A13" s="87" t="s">
        <v>14</v>
      </c>
      <c r="B13" s="87" t="s">
        <v>22</v>
      </c>
      <c r="C13" s="157">
        <v>0.9998387356877924</v>
      </c>
      <c r="D13" s="157">
        <v>0.9998387356877924</v>
      </c>
      <c r="E13" s="157">
        <v>0</v>
      </c>
      <c r="F13" s="157">
        <v>0</v>
      </c>
      <c r="G13" s="158"/>
      <c r="H13" s="159"/>
      <c r="I13" s="159"/>
      <c r="J13" s="159"/>
    </row>
    <row r="14" spans="1:10" ht="19.5" customHeight="1">
      <c r="A14" s="89" t="s">
        <v>15</v>
      </c>
      <c r="B14" s="89" t="s">
        <v>23</v>
      </c>
      <c r="C14" s="160">
        <v>0.9999896588453067</v>
      </c>
      <c r="D14" s="160">
        <v>0.9999896588453067</v>
      </c>
      <c r="E14" s="160">
        <v>0</v>
      </c>
      <c r="F14" s="160">
        <v>0</v>
      </c>
      <c r="G14" s="158"/>
      <c r="H14" s="159"/>
      <c r="I14" s="159"/>
      <c r="J14" s="159"/>
    </row>
    <row r="15" spans="1:2" ht="19.5" customHeight="1">
      <c r="A15" s="3" t="s">
        <v>16</v>
      </c>
      <c r="B15" s="90"/>
    </row>
    <row r="16" spans="1:7" s="78" customFormat="1" ht="19.5" customHeight="1">
      <c r="A16" s="3" t="s">
        <v>161</v>
      </c>
      <c r="B16" s="90"/>
      <c r="C16" s="103"/>
      <c r="D16" s="103"/>
      <c r="E16" s="103"/>
      <c r="F16" s="103"/>
      <c r="G16" s="103"/>
    </row>
    <row r="17" spans="1:7" s="78" customFormat="1" ht="19.5" customHeight="1">
      <c r="A17" s="3" t="s">
        <v>162</v>
      </c>
      <c r="B17" s="93"/>
      <c r="C17" s="103"/>
      <c r="D17" s="103"/>
      <c r="E17" s="103"/>
      <c r="F17" s="103"/>
      <c r="G17" s="103"/>
    </row>
    <row r="18" spans="2:7" s="78" customFormat="1" ht="19.5" customHeight="1">
      <c r="B18" s="65"/>
      <c r="C18" s="103"/>
      <c r="D18" s="103"/>
      <c r="E18" s="103"/>
      <c r="F18" s="103"/>
      <c r="G18" s="103"/>
    </row>
    <row r="19" spans="2:7" s="78" customFormat="1" ht="19.5" customHeight="1">
      <c r="B19" s="148"/>
      <c r="C19" s="103"/>
      <c r="D19" s="103"/>
      <c r="E19" s="103"/>
      <c r="F19" s="103"/>
      <c r="G19" s="103"/>
    </row>
  </sheetData>
  <sheetProtection/>
  <mergeCells count="3">
    <mergeCell ref="A4:A7"/>
    <mergeCell ref="B4:B7"/>
    <mergeCell ref="C4:F4"/>
  </mergeCells>
  <printOptions/>
  <pageMargins left="0.75" right="0.75" top="1" bottom="1" header="0" footer="0"/>
  <pageSetup fitToHeight="1" fitToWidth="1" horizontalDpi="600" verticalDpi="600" orientation="landscape" paperSize="9" scale="97" r:id="rId1"/>
  <headerFooter alignWithMargins="0">
    <oddHeader>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A3" sqref="A3:F3"/>
    </sheetView>
  </sheetViews>
  <sheetFormatPr defaultColWidth="11.421875" defaultRowHeight="12.75"/>
  <cols>
    <col min="1" max="1" width="10.7109375" style="13" customWidth="1"/>
    <col min="2" max="2" width="61.28125" style="90" customWidth="1"/>
    <col min="3" max="6" width="15.00390625" style="94" customWidth="1"/>
    <col min="7" max="7" width="9.28125" style="13" customWidth="1"/>
    <col min="8" max="8" width="6.421875" style="13" customWidth="1"/>
    <col min="9" max="9" width="7.7109375" style="13" hidden="1" customWidth="1"/>
    <col min="10" max="13" width="8.00390625" style="13" hidden="1" customWidth="1"/>
    <col min="14" max="14" width="9.28125" style="13" customWidth="1"/>
    <col min="15" max="15" width="7.7109375" style="13" customWidth="1"/>
    <col min="16" max="16" width="27.00390625" style="13" hidden="1" customWidth="1"/>
    <col min="17" max="17" width="6.8515625" style="13" hidden="1" customWidth="1"/>
    <col min="18" max="18" width="6.28125" style="13" hidden="1" customWidth="1"/>
    <col min="19" max="19" width="2.7109375" style="13" hidden="1" customWidth="1"/>
    <col min="20" max="23" width="8.00390625" style="13" hidden="1" customWidth="1"/>
    <col min="24" max="24" width="8.140625" style="13" customWidth="1"/>
    <col min="25" max="25" width="8.57421875" style="13" customWidth="1"/>
    <col min="26" max="31" width="8.00390625" style="13" hidden="1" customWidth="1"/>
    <col min="32" max="32" width="0.5625" style="13" hidden="1" customWidth="1"/>
    <col min="33" max="33" width="8.00390625" style="13" hidden="1" customWidth="1"/>
    <col min="34" max="34" width="2.00390625" style="13" hidden="1" customWidth="1"/>
    <col min="35" max="35" width="8.00390625" style="13" hidden="1" customWidth="1"/>
    <col min="36" max="16384" width="11.421875" style="13" customWidth="1"/>
  </cols>
  <sheetData>
    <row r="1" spans="1:5" s="3" customFormat="1" ht="13.5">
      <c r="A1" s="55" t="s">
        <v>217</v>
      </c>
      <c r="B1" s="4"/>
      <c r="C1" s="4"/>
      <c r="D1" s="4"/>
      <c r="E1" s="4"/>
    </row>
    <row r="2" spans="1:5" s="3" customFormat="1" ht="13.5">
      <c r="A2" s="55" t="s">
        <v>0</v>
      </c>
      <c r="B2" s="4"/>
      <c r="C2" s="4"/>
      <c r="D2" s="4"/>
      <c r="E2" s="4"/>
    </row>
    <row r="3" spans="1:6" s="79" customFormat="1" ht="45" customHeight="1">
      <c r="A3" s="197" t="s">
        <v>218</v>
      </c>
      <c r="B3" s="197"/>
      <c r="C3" s="197"/>
      <c r="D3" s="197"/>
      <c r="E3" s="197"/>
      <c r="F3" s="197"/>
    </row>
    <row r="4" spans="1:7" s="3" customFormat="1" ht="12.75" customHeight="1">
      <c r="A4" s="198" t="s">
        <v>18</v>
      </c>
      <c r="B4" s="201" t="s">
        <v>155</v>
      </c>
      <c r="C4" s="161" t="s">
        <v>27</v>
      </c>
      <c r="D4" s="161" t="s">
        <v>156</v>
      </c>
      <c r="E4" s="155" t="s">
        <v>4</v>
      </c>
      <c r="F4" s="161" t="s">
        <v>2</v>
      </c>
      <c r="G4" s="81"/>
    </row>
    <row r="5" spans="1:7" ht="13.5">
      <c r="A5" s="199"/>
      <c r="B5" s="202"/>
      <c r="C5" s="67" t="s">
        <v>157</v>
      </c>
      <c r="D5" s="67" t="s">
        <v>7</v>
      </c>
      <c r="E5" s="162"/>
      <c r="F5" s="67" t="s">
        <v>5</v>
      </c>
      <c r="G5" s="88"/>
    </row>
    <row r="6" spans="1:7" s="3" customFormat="1" ht="13.5">
      <c r="A6" s="200"/>
      <c r="B6" s="203"/>
      <c r="C6" s="68"/>
      <c r="D6" s="68"/>
      <c r="E6" s="68"/>
      <c r="F6" s="68" t="s">
        <v>8</v>
      </c>
      <c r="G6" s="143"/>
    </row>
    <row r="7" spans="1:7" s="49" customFormat="1" ht="19.5" customHeight="1">
      <c r="A7" s="86"/>
      <c r="B7" s="7" t="s">
        <v>17</v>
      </c>
      <c r="C7" s="24">
        <v>224795374</v>
      </c>
      <c r="D7" s="24">
        <v>105965497</v>
      </c>
      <c r="E7" s="24">
        <v>48921033</v>
      </c>
      <c r="F7" s="24">
        <v>538624</v>
      </c>
      <c r="G7" s="86"/>
    </row>
    <row r="8" spans="1:6" ht="19.5" customHeight="1">
      <c r="A8" s="87" t="s">
        <v>9</v>
      </c>
      <c r="B8" s="87" t="s">
        <v>20</v>
      </c>
      <c r="C8" s="33">
        <v>89240215</v>
      </c>
      <c r="D8" s="33">
        <v>32030854</v>
      </c>
      <c r="E8" s="33">
        <v>11462459</v>
      </c>
      <c r="F8" s="33">
        <v>113817</v>
      </c>
    </row>
    <row r="9" spans="1:6" ht="19.5" customHeight="1">
      <c r="A9" s="87" t="s">
        <v>140</v>
      </c>
      <c r="B9" s="87" t="s">
        <v>141</v>
      </c>
      <c r="C9" s="33">
        <v>13263801</v>
      </c>
      <c r="D9" s="33">
        <v>10613610</v>
      </c>
      <c r="E9" s="33">
        <v>3599292</v>
      </c>
      <c r="F9" s="33">
        <v>14928</v>
      </c>
    </row>
    <row r="10" spans="1:6" ht="19.5" customHeight="1">
      <c r="A10" s="87" t="s">
        <v>10</v>
      </c>
      <c r="B10" s="87" t="s">
        <v>158</v>
      </c>
      <c r="C10" s="33">
        <v>43491119</v>
      </c>
      <c r="D10" s="33">
        <v>24957624</v>
      </c>
      <c r="E10" s="33">
        <v>10823278</v>
      </c>
      <c r="F10" s="33">
        <v>168971</v>
      </c>
    </row>
    <row r="11" spans="1:6" ht="19.5" customHeight="1">
      <c r="A11" s="87" t="s">
        <v>11</v>
      </c>
      <c r="B11" s="87" t="s">
        <v>21</v>
      </c>
      <c r="C11" s="33">
        <v>6105764</v>
      </c>
      <c r="D11" s="33">
        <v>2287136</v>
      </c>
      <c r="E11" s="33">
        <v>1474027</v>
      </c>
      <c r="F11" s="33">
        <v>26097</v>
      </c>
    </row>
    <row r="12" spans="1:6" ht="19.5" customHeight="1">
      <c r="A12" s="87" t="s">
        <v>12</v>
      </c>
      <c r="B12" s="87" t="s">
        <v>159</v>
      </c>
      <c r="C12" s="33">
        <v>33566050</v>
      </c>
      <c r="D12" s="33">
        <v>13456590</v>
      </c>
      <c r="E12" s="33">
        <v>6544975</v>
      </c>
      <c r="F12" s="33">
        <v>62695</v>
      </c>
    </row>
    <row r="13" spans="1:6" ht="19.5" customHeight="1">
      <c r="A13" s="87" t="s">
        <v>13</v>
      </c>
      <c r="B13" s="87" t="s">
        <v>160</v>
      </c>
      <c r="C13" s="33">
        <v>14837125</v>
      </c>
      <c r="D13" s="33">
        <v>8359713</v>
      </c>
      <c r="E13" s="33">
        <v>3864244</v>
      </c>
      <c r="F13" s="33">
        <v>60371</v>
      </c>
    </row>
    <row r="14" spans="1:6" ht="19.5" customHeight="1">
      <c r="A14" s="87" t="s">
        <v>14</v>
      </c>
      <c r="B14" s="87" t="s">
        <v>22</v>
      </c>
      <c r="C14" s="33">
        <v>3554736</v>
      </c>
      <c r="D14" s="33">
        <v>2803083</v>
      </c>
      <c r="E14" s="33">
        <v>2188777</v>
      </c>
      <c r="F14" s="33">
        <v>30186</v>
      </c>
    </row>
    <row r="15" spans="1:6" ht="19.5" customHeight="1">
      <c r="A15" s="89" t="s">
        <v>15</v>
      </c>
      <c r="B15" s="89" t="s">
        <v>23</v>
      </c>
      <c r="C15" s="34">
        <v>20736564</v>
      </c>
      <c r="D15" s="34">
        <v>11456887</v>
      </c>
      <c r="E15" s="34">
        <v>8963981</v>
      </c>
      <c r="F15" s="34">
        <v>61559</v>
      </c>
    </row>
    <row r="16" spans="1:6" ht="19.5" customHeight="1">
      <c r="A16" s="3" t="s">
        <v>16</v>
      </c>
      <c r="C16" s="163"/>
      <c r="D16" s="163"/>
      <c r="E16" s="163"/>
      <c r="F16" s="163"/>
    </row>
    <row r="17" spans="1:14" ht="19.5" customHeight="1">
      <c r="A17" s="3" t="s">
        <v>219</v>
      </c>
      <c r="C17" s="103"/>
      <c r="D17" s="103"/>
      <c r="E17" s="103"/>
      <c r="F17" s="103"/>
      <c r="G17" s="78"/>
      <c r="H17" s="78"/>
      <c r="I17" s="78"/>
      <c r="J17" s="78"/>
      <c r="K17" s="78"/>
      <c r="L17" s="78"/>
      <c r="M17" s="78"/>
      <c r="N17" s="78"/>
    </row>
    <row r="18" spans="1:14" ht="19.5" customHeight="1">
      <c r="A18" s="78"/>
      <c r="B18" s="78"/>
      <c r="C18" s="103"/>
      <c r="D18" s="103"/>
      <c r="E18" s="103"/>
      <c r="F18" s="103"/>
      <c r="G18" s="78"/>
      <c r="H18" s="78"/>
      <c r="I18" s="78"/>
      <c r="J18" s="78"/>
      <c r="K18" s="78"/>
      <c r="L18" s="78"/>
      <c r="M18" s="78"/>
      <c r="N18" s="78"/>
    </row>
    <row r="19" spans="1:14" ht="19.5" customHeight="1">
      <c r="A19" s="78"/>
      <c r="B19" s="78"/>
      <c r="C19" s="103"/>
      <c r="D19" s="103"/>
      <c r="E19" s="103"/>
      <c r="F19" s="103"/>
      <c r="G19" s="78"/>
      <c r="H19" s="78"/>
      <c r="I19" s="78"/>
      <c r="J19" s="78"/>
      <c r="K19" s="78"/>
      <c r="L19" s="78"/>
      <c r="M19" s="78"/>
      <c r="N19" s="78"/>
    </row>
    <row r="20" spans="3:14" ht="19.5" customHeight="1">
      <c r="C20" s="103"/>
      <c r="D20" s="103"/>
      <c r="E20" s="103"/>
      <c r="F20" s="103"/>
      <c r="G20" s="78"/>
      <c r="H20" s="78"/>
      <c r="I20" s="78"/>
      <c r="J20" s="78"/>
      <c r="K20" s="78"/>
      <c r="L20" s="78"/>
      <c r="M20" s="78"/>
      <c r="N20" s="78"/>
    </row>
    <row r="21" spans="2:14" ht="20.25" customHeight="1">
      <c r="B21" s="148"/>
      <c r="C21" s="103"/>
      <c r="D21" s="103"/>
      <c r="E21" s="103"/>
      <c r="F21" s="103"/>
      <c r="G21" s="78"/>
      <c r="H21" s="78"/>
      <c r="I21" s="78"/>
      <c r="J21" s="78"/>
      <c r="K21" s="78"/>
      <c r="L21" s="78"/>
      <c r="M21" s="78"/>
      <c r="N21" s="78"/>
    </row>
    <row r="22" spans="3:6" ht="12.75">
      <c r="C22" s="91"/>
      <c r="D22" s="91"/>
      <c r="E22" s="91"/>
      <c r="F22" s="91"/>
    </row>
    <row r="23" spans="3:6" ht="12.75">
      <c r="C23" s="91"/>
      <c r="D23" s="91"/>
      <c r="E23" s="91"/>
      <c r="F23" s="91"/>
    </row>
    <row r="24" spans="3:6" ht="12.75">
      <c r="C24" s="91"/>
      <c r="D24" s="91"/>
      <c r="E24" s="91"/>
      <c r="F24" s="91"/>
    </row>
    <row r="25" spans="3:6" ht="12.75">
      <c r="C25" s="91"/>
      <c r="D25" s="91"/>
      <c r="E25" s="91"/>
      <c r="F25" s="91"/>
    </row>
    <row r="26" spans="3:6" ht="12.75">
      <c r="C26" s="91"/>
      <c r="D26" s="91"/>
      <c r="E26" s="91"/>
      <c r="F26" s="91"/>
    </row>
    <row r="27" spans="3:6" ht="12.75">
      <c r="C27" s="91"/>
      <c r="D27" s="91"/>
      <c r="E27" s="91"/>
      <c r="F27" s="91"/>
    </row>
    <row r="28" spans="3:6" ht="12.75">
      <c r="C28" s="91"/>
      <c r="D28" s="91"/>
      <c r="E28" s="91"/>
      <c r="F28" s="91"/>
    </row>
    <row r="29" spans="3:6" ht="12.75">
      <c r="C29" s="91"/>
      <c r="D29" s="91"/>
      <c r="E29" s="91"/>
      <c r="F29" s="91"/>
    </row>
    <row r="30" spans="3:6" ht="12.75">
      <c r="C30" s="91"/>
      <c r="D30" s="91"/>
      <c r="E30" s="91"/>
      <c r="F30" s="91"/>
    </row>
    <row r="31" spans="3:6" ht="12.75">
      <c r="C31" s="91"/>
      <c r="D31" s="91"/>
      <c r="E31" s="91"/>
      <c r="F31" s="91"/>
    </row>
    <row r="32" spans="3:6" ht="12.75">
      <c r="C32" s="91"/>
      <c r="D32" s="91"/>
      <c r="E32" s="91"/>
      <c r="F32" s="91"/>
    </row>
    <row r="33" spans="3:6" ht="12.75">
      <c r="C33" s="91"/>
      <c r="D33" s="91"/>
      <c r="E33" s="91"/>
      <c r="F33" s="91"/>
    </row>
    <row r="34" spans="3:6" ht="12.75">
      <c r="C34" s="91"/>
      <c r="D34" s="91"/>
      <c r="E34" s="91"/>
      <c r="F34" s="91"/>
    </row>
    <row r="35" spans="3:6" ht="12.75">
      <c r="C35" s="91"/>
      <c r="D35" s="91"/>
      <c r="E35" s="91"/>
      <c r="F35" s="91"/>
    </row>
    <row r="36" spans="3:6" ht="12.75">
      <c r="C36" s="91"/>
      <c r="D36" s="91"/>
      <c r="E36" s="91"/>
      <c r="F36" s="91"/>
    </row>
    <row r="37" spans="3:6" ht="12.75">
      <c r="C37" s="91"/>
      <c r="D37" s="91"/>
      <c r="E37" s="91"/>
      <c r="F37" s="91"/>
    </row>
    <row r="38" spans="3:6" ht="12.75">
      <c r="C38" s="91"/>
      <c r="D38" s="91"/>
      <c r="E38" s="91"/>
      <c r="F38" s="91"/>
    </row>
    <row r="39" spans="3:6" ht="12.75">
      <c r="C39" s="91"/>
      <c r="D39" s="91"/>
      <c r="E39" s="91"/>
      <c r="F39" s="91"/>
    </row>
    <row r="40" spans="3:6" ht="12.75">
      <c r="C40" s="91"/>
      <c r="D40" s="91"/>
      <c r="E40" s="91"/>
      <c r="F40" s="91"/>
    </row>
    <row r="41" spans="3:6" ht="12.75">
      <c r="C41" s="91"/>
      <c r="D41" s="91"/>
      <c r="E41" s="91"/>
      <c r="F41" s="91"/>
    </row>
    <row r="42" spans="3:6" ht="12.75">
      <c r="C42" s="91"/>
      <c r="D42" s="91"/>
      <c r="E42" s="91"/>
      <c r="F42" s="91"/>
    </row>
    <row r="43" spans="3:6" ht="12.75">
      <c r="C43" s="91"/>
      <c r="D43" s="91"/>
      <c r="E43" s="91"/>
      <c r="F43" s="91"/>
    </row>
    <row r="44" spans="3:6" ht="12.75">
      <c r="C44" s="91"/>
      <c r="D44" s="91"/>
      <c r="E44" s="91"/>
      <c r="F44" s="91"/>
    </row>
    <row r="45" spans="3:6" ht="12.75">
      <c r="C45" s="91"/>
      <c r="D45" s="91"/>
      <c r="E45" s="91"/>
      <c r="F45" s="91"/>
    </row>
    <row r="46" spans="3:6" ht="12.75">
      <c r="C46" s="91"/>
      <c r="D46" s="91"/>
      <c r="E46" s="91"/>
      <c r="F46" s="91"/>
    </row>
    <row r="47" spans="3:6" ht="12.75">
      <c r="C47" s="91"/>
      <c r="D47" s="91"/>
      <c r="E47" s="91"/>
      <c r="F47" s="91"/>
    </row>
    <row r="48" spans="3:6" ht="12.75">
      <c r="C48" s="91"/>
      <c r="D48" s="91"/>
      <c r="E48" s="91"/>
      <c r="F48" s="91"/>
    </row>
    <row r="49" spans="3:6" ht="12.75">
      <c r="C49" s="91"/>
      <c r="D49" s="91"/>
      <c r="E49" s="91"/>
      <c r="F49" s="91"/>
    </row>
    <row r="50" spans="3:6" ht="12.75">
      <c r="C50" s="91"/>
      <c r="D50" s="91"/>
      <c r="E50" s="91"/>
      <c r="F50" s="91"/>
    </row>
    <row r="51" spans="3:6" ht="12.75">
      <c r="C51" s="91"/>
      <c r="D51" s="91"/>
      <c r="E51" s="91"/>
      <c r="F51" s="91"/>
    </row>
    <row r="52" spans="3:6" ht="12.75">
      <c r="C52" s="91"/>
      <c r="D52" s="91"/>
      <c r="E52" s="91"/>
      <c r="F52" s="91"/>
    </row>
    <row r="53" spans="3:6" ht="12.75">
      <c r="C53" s="91"/>
      <c r="D53" s="91"/>
      <c r="E53" s="91"/>
      <c r="F53" s="91"/>
    </row>
    <row r="54" spans="3:6" ht="12.75">
      <c r="C54" s="91"/>
      <c r="D54" s="91"/>
      <c r="E54" s="91"/>
      <c r="F54" s="91"/>
    </row>
    <row r="55" spans="3:6" ht="12.75">
      <c r="C55" s="91"/>
      <c r="D55" s="91"/>
      <c r="E55" s="91"/>
      <c r="F55" s="91"/>
    </row>
    <row r="56" spans="3:6" ht="12.75">
      <c r="C56" s="91"/>
      <c r="D56" s="91"/>
      <c r="E56" s="91"/>
      <c r="F56" s="91"/>
    </row>
    <row r="57" spans="3:6" ht="12.75">
      <c r="C57" s="91"/>
      <c r="D57" s="91"/>
      <c r="E57" s="91"/>
      <c r="F57" s="91"/>
    </row>
    <row r="58" spans="3:6" ht="12.75">
      <c r="C58" s="91"/>
      <c r="D58" s="91"/>
      <c r="E58" s="91"/>
      <c r="F58" s="91"/>
    </row>
    <row r="59" spans="3:6" ht="12.75">
      <c r="C59" s="91"/>
      <c r="D59" s="91"/>
      <c r="E59" s="91"/>
      <c r="F59" s="91"/>
    </row>
    <row r="60" spans="3:6" ht="12.75">
      <c r="C60" s="91"/>
      <c r="D60" s="91"/>
      <c r="E60" s="91"/>
      <c r="F60" s="91"/>
    </row>
    <row r="61" spans="3:6" ht="12.75">
      <c r="C61" s="91"/>
      <c r="D61" s="91"/>
      <c r="E61" s="91"/>
      <c r="F61" s="91"/>
    </row>
    <row r="62" spans="3:6" ht="12.75">
      <c r="C62" s="91"/>
      <c r="D62" s="91"/>
      <c r="E62" s="91"/>
      <c r="F62" s="91"/>
    </row>
    <row r="63" spans="3:6" ht="12.75">
      <c r="C63" s="91"/>
      <c r="D63" s="91"/>
      <c r="E63" s="91"/>
      <c r="F63" s="91"/>
    </row>
    <row r="64" spans="3:6" ht="12.75">
      <c r="C64" s="91"/>
      <c r="D64" s="91"/>
      <c r="E64" s="91"/>
      <c r="F64" s="91"/>
    </row>
    <row r="65" spans="3:6" ht="12.75">
      <c r="C65" s="91"/>
      <c r="D65" s="91"/>
      <c r="E65" s="91"/>
      <c r="F65" s="91"/>
    </row>
    <row r="66" spans="3:6" ht="12.75">
      <c r="C66" s="91"/>
      <c r="D66" s="91"/>
      <c r="E66" s="91"/>
      <c r="F66" s="91"/>
    </row>
    <row r="67" spans="3:6" ht="12.75">
      <c r="C67" s="91"/>
      <c r="D67" s="91"/>
      <c r="E67" s="91"/>
      <c r="F67" s="91"/>
    </row>
    <row r="68" spans="3:6" ht="12.75">
      <c r="C68" s="91"/>
      <c r="D68" s="91"/>
      <c r="E68" s="91"/>
      <c r="F68" s="91"/>
    </row>
    <row r="69" spans="3:6" ht="12.75">
      <c r="C69" s="91"/>
      <c r="D69" s="91"/>
      <c r="E69" s="91"/>
      <c r="F69" s="91"/>
    </row>
    <row r="70" spans="3:6" ht="12.75">
      <c r="C70" s="91"/>
      <c r="D70" s="91"/>
      <c r="E70" s="91"/>
      <c r="F70" s="91"/>
    </row>
    <row r="71" spans="3:6" ht="12.75">
      <c r="C71" s="91"/>
      <c r="D71" s="91"/>
      <c r="E71" s="91"/>
      <c r="F71" s="91"/>
    </row>
    <row r="72" spans="3:6" ht="12.75">
      <c r="C72" s="91"/>
      <c r="D72" s="91"/>
      <c r="E72" s="91"/>
      <c r="F72" s="91"/>
    </row>
  </sheetData>
  <sheetProtection/>
  <mergeCells count="3">
    <mergeCell ref="A3:F3"/>
    <mergeCell ref="A4:A6"/>
    <mergeCell ref="B4:B6"/>
  </mergeCells>
  <printOptions/>
  <pageMargins left="0.75" right="0.75" top="1" bottom="1" header="0" footer="0"/>
  <pageSetup fitToHeight="1" fitToWidth="1" horizontalDpi="600" verticalDpi="600" orientation="landscape" paperSize="9" scale="99" r:id="rId1"/>
  <headerFooter alignWithMargins="0">
    <oddHeader>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A3" sqref="A3:I3"/>
    </sheetView>
  </sheetViews>
  <sheetFormatPr defaultColWidth="11.421875" defaultRowHeight="12.75"/>
  <cols>
    <col min="1" max="1" width="7.421875" style="29" customWidth="1"/>
    <col min="2" max="2" width="60.28125" style="102" customWidth="1"/>
    <col min="3" max="4" width="11.140625" style="35" customWidth="1"/>
    <col min="5" max="5" width="11.00390625" style="35" bestFit="1" customWidth="1"/>
    <col min="6" max="6" width="15.140625" style="35" bestFit="1" customWidth="1"/>
    <col min="7" max="9" width="11.140625" style="35" customWidth="1"/>
    <col min="10" max="16384" width="11.421875" style="29" customWidth="1"/>
  </cols>
  <sheetData>
    <row r="1" spans="1:5" s="3" customFormat="1" ht="13.5">
      <c r="A1" s="3" t="s">
        <v>19</v>
      </c>
      <c r="B1" s="4"/>
      <c r="C1" s="4"/>
      <c r="D1" s="4"/>
      <c r="E1" s="4"/>
    </row>
    <row r="2" spans="1:8" s="6" customFormat="1" ht="13.5">
      <c r="A2" s="3" t="s">
        <v>26</v>
      </c>
      <c r="B2" s="5"/>
      <c r="C2" s="5"/>
      <c r="D2" s="5"/>
      <c r="E2" s="5"/>
      <c r="F2" s="5"/>
      <c r="G2" s="5"/>
      <c r="H2" s="5"/>
    </row>
    <row r="3" spans="1:9" s="75" customFormat="1" ht="30" customHeight="1">
      <c r="A3" s="204" t="s">
        <v>221</v>
      </c>
      <c r="B3" s="204"/>
      <c r="C3" s="204"/>
      <c r="D3" s="204"/>
      <c r="E3" s="204"/>
      <c r="F3" s="204"/>
      <c r="G3" s="204"/>
      <c r="H3" s="204"/>
      <c r="I3" s="204"/>
    </row>
    <row r="4" spans="1:9" s="6" customFormat="1" ht="54">
      <c r="A4" s="164" t="s">
        <v>18</v>
      </c>
      <c r="B4" s="164" t="s">
        <v>155</v>
      </c>
      <c r="C4" s="165" t="s">
        <v>222</v>
      </c>
      <c r="D4" s="165" t="s">
        <v>223</v>
      </c>
      <c r="E4" s="165" t="s">
        <v>224</v>
      </c>
      <c r="F4" s="166" t="s">
        <v>225</v>
      </c>
      <c r="G4" s="165" t="s">
        <v>226</v>
      </c>
      <c r="H4" s="165" t="s">
        <v>4</v>
      </c>
      <c r="I4" s="165" t="s">
        <v>227</v>
      </c>
    </row>
    <row r="5" spans="1:14" s="6" customFormat="1" ht="19.5" customHeight="1">
      <c r="A5" s="86"/>
      <c r="B5" s="7" t="s">
        <v>17</v>
      </c>
      <c r="C5" s="167">
        <v>224795374</v>
      </c>
      <c r="D5" s="167">
        <v>118829877</v>
      </c>
      <c r="E5" s="167">
        <v>105965497</v>
      </c>
      <c r="F5" s="167">
        <v>8228656</v>
      </c>
      <c r="G5" s="167">
        <v>9474344</v>
      </c>
      <c r="H5" s="167">
        <v>48921033</v>
      </c>
      <c r="I5" s="167">
        <v>39341464</v>
      </c>
      <c r="J5" s="73"/>
      <c r="K5" s="73"/>
      <c r="L5" s="9"/>
      <c r="M5" s="9"/>
      <c r="N5" s="9"/>
    </row>
    <row r="6" spans="1:16" ht="19.5" customHeight="1">
      <c r="A6" s="87" t="s">
        <v>9</v>
      </c>
      <c r="B6" s="87" t="s">
        <v>20</v>
      </c>
      <c r="C6" s="168">
        <v>89240215</v>
      </c>
      <c r="D6" s="168">
        <v>57209361</v>
      </c>
      <c r="E6" s="168">
        <v>32030854</v>
      </c>
      <c r="F6" s="168">
        <v>6829485</v>
      </c>
      <c r="G6" s="168">
        <v>3127411</v>
      </c>
      <c r="H6" s="168">
        <v>11462459</v>
      </c>
      <c r="I6" s="168">
        <v>10611499</v>
      </c>
      <c r="J6" s="73"/>
      <c r="K6" s="73"/>
      <c r="L6" s="9"/>
      <c r="M6" s="9"/>
      <c r="N6" s="9"/>
      <c r="O6" s="100"/>
      <c r="P6" s="100"/>
    </row>
    <row r="7" spans="1:16" ht="19.5" customHeight="1">
      <c r="A7" s="87" t="s">
        <v>140</v>
      </c>
      <c r="B7" s="87" t="s">
        <v>141</v>
      </c>
      <c r="C7" s="168">
        <v>13263801</v>
      </c>
      <c r="D7" s="168">
        <v>2650191</v>
      </c>
      <c r="E7" s="168">
        <v>10613610</v>
      </c>
      <c r="F7" s="168">
        <v>111535</v>
      </c>
      <c r="G7" s="168">
        <v>1928502</v>
      </c>
      <c r="H7" s="168">
        <v>3599292</v>
      </c>
      <c r="I7" s="168">
        <v>4974281</v>
      </c>
      <c r="J7" s="73"/>
      <c r="K7" s="73"/>
      <c r="L7" s="9"/>
      <c r="M7" s="9"/>
      <c r="N7" s="9"/>
      <c r="O7" s="100"/>
      <c r="P7" s="100"/>
    </row>
    <row r="8" spans="1:16" ht="19.5" customHeight="1">
      <c r="A8" s="87" t="s">
        <v>10</v>
      </c>
      <c r="B8" s="87" t="s">
        <v>158</v>
      </c>
      <c r="C8" s="168">
        <v>43491119</v>
      </c>
      <c r="D8" s="168">
        <v>18533495</v>
      </c>
      <c r="E8" s="168">
        <v>24957624</v>
      </c>
      <c r="F8" s="168">
        <v>1114492</v>
      </c>
      <c r="G8" s="168">
        <v>1670535</v>
      </c>
      <c r="H8" s="168">
        <v>10823278</v>
      </c>
      <c r="I8" s="168">
        <v>11349319</v>
      </c>
      <c r="J8" s="73"/>
      <c r="K8" s="73"/>
      <c r="L8" s="9"/>
      <c r="M8" s="9"/>
      <c r="N8" s="9"/>
      <c r="O8" s="100"/>
      <c r="P8" s="100"/>
    </row>
    <row r="9" spans="1:16" ht="19.5" customHeight="1">
      <c r="A9" s="87" t="s">
        <v>11</v>
      </c>
      <c r="B9" s="87" t="s">
        <v>21</v>
      </c>
      <c r="C9" s="168">
        <v>6105764</v>
      </c>
      <c r="D9" s="168">
        <v>3818628</v>
      </c>
      <c r="E9" s="168">
        <v>2287136</v>
      </c>
      <c r="F9" s="168">
        <v>39553</v>
      </c>
      <c r="G9" s="168">
        <v>446253</v>
      </c>
      <c r="H9" s="168">
        <v>1474027</v>
      </c>
      <c r="I9" s="168">
        <v>327303</v>
      </c>
      <c r="J9" s="73"/>
      <c r="K9" s="73"/>
      <c r="L9" s="9"/>
      <c r="M9" s="9"/>
      <c r="N9" s="9"/>
      <c r="O9" s="100"/>
      <c r="P9" s="100"/>
    </row>
    <row r="10" spans="1:16" ht="19.5" customHeight="1">
      <c r="A10" s="87" t="s">
        <v>12</v>
      </c>
      <c r="B10" s="87" t="s">
        <v>159</v>
      </c>
      <c r="C10" s="168">
        <v>33566050</v>
      </c>
      <c r="D10" s="168">
        <v>20109460</v>
      </c>
      <c r="E10" s="168">
        <v>13456590</v>
      </c>
      <c r="F10" s="168">
        <v>-154331</v>
      </c>
      <c r="G10" s="168">
        <v>1509319</v>
      </c>
      <c r="H10" s="168">
        <v>6544975</v>
      </c>
      <c r="I10" s="168">
        <v>5556627</v>
      </c>
      <c r="J10" s="73"/>
      <c r="K10" s="73"/>
      <c r="L10" s="9"/>
      <c r="M10" s="9"/>
      <c r="N10" s="9"/>
      <c r="O10" s="100"/>
      <c r="P10" s="100"/>
    </row>
    <row r="11" spans="1:16" ht="19.5" customHeight="1">
      <c r="A11" s="87" t="s">
        <v>13</v>
      </c>
      <c r="B11" s="87" t="s">
        <v>160</v>
      </c>
      <c r="C11" s="168">
        <v>14837125</v>
      </c>
      <c r="D11" s="168">
        <v>6477412</v>
      </c>
      <c r="E11" s="168">
        <v>8359713</v>
      </c>
      <c r="F11" s="168">
        <v>82393</v>
      </c>
      <c r="G11" s="168">
        <v>360497</v>
      </c>
      <c r="H11" s="168">
        <v>3864244</v>
      </c>
      <c r="I11" s="168">
        <v>4052579</v>
      </c>
      <c r="J11" s="73"/>
      <c r="K11" s="73"/>
      <c r="L11" s="9"/>
      <c r="M11" s="9"/>
      <c r="N11" s="9"/>
      <c r="O11" s="100"/>
      <c r="P11" s="100"/>
    </row>
    <row r="12" spans="1:16" ht="19.5" customHeight="1">
      <c r="A12" s="87" t="s">
        <v>14</v>
      </c>
      <c r="B12" s="87" t="s">
        <v>22</v>
      </c>
      <c r="C12" s="168">
        <v>3554736</v>
      </c>
      <c r="D12" s="168">
        <v>751653</v>
      </c>
      <c r="E12" s="168">
        <v>2803083</v>
      </c>
      <c r="F12" s="168">
        <v>1245</v>
      </c>
      <c r="G12" s="168">
        <v>73414</v>
      </c>
      <c r="H12" s="168">
        <v>2188777</v>
      </c>
      <c r="I12" s="168">
        <v>539647</v>
      </c>
      <c r="J12" s="73"/>
      <c r="K12" s="73"/>
      <c r="L12" s="9"/>
      <c r="M12" s="9"/>
      <c r="N12" s="9"/>
      <c r="O12" s="100"/>
      <c r="P12" s="100"/>
    </row>
    <row r="13" spans="1:16" ht="19.5" customHeight="1">
      <c r="A13" s="89" t="s">
        <v>15</v>
      </c>
      <c r="B13" s="89" t="s">
        <v>23</v>
      </c>
      <c r="C13" s="169">
        <v>20736564</v>
      </c>
      <c r="D13" s="169">
        <v>9279677</v>
      </c>
      <c r="E13" s="169">
        <v>11456887</v>
      </c>
      <c r="F13" s="169">
        <v>204284</v>
      </c>
      <c r="G13" s="169">
        <v>358413</v>
      </c>
      <c r="H13" s="169">
        <v>8963981</v>
      </c>
      <c r="I13" s="169">
        <v>1930209</v>
      </c>
      <c r="J13" s="73"/>
      <c r="K13" s="73"/>
      <c r="L13" s="9"/>
      <c r="M13" s="9"/>
      <c r="N13" s="9"/>
      <c r="O13" s="100"/>
      <c r="P13" s="100"/>
    </row>
    <row r="14" spans="1:9" ht="19.5" customHeight="1">
      <c r="A14" s="3" t="s">
        <v>16</v>
      </c>
      <c r="B14" s="90"/>
      <c r="C14" s="103"/>
      <c r="D14" s="103"/>
      <c r="E14" s="103"/>
      <c r="F14" s="103"/>
      <c r="G14" s="103"/>
      <c r="H14" s="103"/>
      <c r="I14" s="103"/>
    </row>
    <row r="15" spans="1:6" s="78" customFormat="1" ht="19.5" customHeight="1">
      <c r="A15" s="55" t="s">
        <v>228</v>
      </c>
      <c r="B15" s="65"/>
      <c r="C15" s="103"/>
      <c r="D15" s="103"/>
      <c r="E15" s="103"/>
      <c r="F15" s="103"/>
    </row>
    <row r="16" spans="1:6" s="78" customFormat="1" ht="19.5" customHeight="1">
      <c r="A16" s="13"/>
      <c r="B16" s="93"/>
      <c r="C16" s="103"/>
      <c r="D16" s="103"/>
      <c r="E16" s="103"/>
      <c r="F16" s="103"/>
    </row>
    <row r="17" spans="3:6" s="78" customFormat="1" ht="19.5" customHeight="1">
      <c r="C17" s="103"/>
      <c r="D17" s="103"/>
      <c r="E17" s="103"/>
      <c r="F17" s="103"/>
    </row>
    <row r="18" spans="3:9" s="78" customFormat="1" ht="19.5" customHeight="1">
      <c r="C18" s="103"/>
      <c r="D18" s="103"/>
      <c r="E18" s="103"/>
      <c r="F18" s="103"/>
      <c r="G18" s="103"/>
      <c r="H18" s="103"/>
      <c r="I18" s="103"/>
    </row>
    <row r="19" spans="3:9" ht="13.5">
      <c r="C19" s="103"/>
      <c r="D19" s="103"/>
      <c r="E19" s="103"/>
      <c r="F19" s="103"/>
      <c r="G19" s="103"/>
      <c r="H19" s="103"/>
      <c r="I19" s="103"/>
    </row>
    <row r="20" spans="3:9" ht="13.5">
      <c r="C20" s="103"/>
      <c r="D20" s="103"/>
      <c r="E20" s="103"/>
      <c r="F20" s="103"/>
      <c r="G20" s="103"/>
      <c r="H20" s="103"/>
      <c r="I20" s="103"/>
    </row>
    <row r="21" spans="3:9" ht="13.5">
      <c r="C21" s="103"/>
      <c r="D21" s="103"/>
      <c r="E21" s="103"/>
      <c r="F21" s="103"/>
      <c r="G21" s="103"/>
      <c r="H21" s="103"/>
      <c r="I21" s="103"/>
    </row>
    <row r="22" spans="3:9" ht="13.5">
      <c r="C22" s="103"/>
      <c r="D22" s="103"/>
      <c r="E22" s="103"/>
      <c r="F22" s="103"/>
      <c r="G22" s="103"/>
      <c r="H22" s="103"/>
      <c r="I22" s="103"/>
    </row>
    <row r="23" spans="3:9" ht="13.5">
      <c r="C23" s="103"/>
      <c r="D23" s="103"/>
      <c r="E23" s="103"/>
      <c r="F23" s="103"/>
      <c r="G23" s="103"/>
      <c r="H23" s="103"/>
      <c r="I23" s="103"/>
    </row>
    <row r="24" spans="3:9" ht="13.5">
      <c r="C24" s="103"/>
      <c r="D24" s="103"/>
      <c r="E24" s="103"/>
      <c r="F24" s="103"/>
      <c r="G24" s="103"/>
      <c r="H24" s="103"/>
      <c r="I24" s="103"/>
    </row>
    <row r="25" spans="3:9" ht="13.5">
      <c r="C25" s="103"/>
      <c r="D25" s="103"/>
      <c r="E25" s="103"/>
      <c r="F25" s="103"/>
      <c r="G25" s="103"/>
      <c r="H25" s="103"/>
      <c r="I25" s="103"/>
    </row>
    <row r="26" spans="3:9" ht="13.5">
      <c r="C26" s="103"/>
      <c r="D26" s="103"/>
      <c r="E26" s="103"/>
      <c r="F26" s="103"/>
      <c r="G26" s="103"/>
      <c r="H26" s="103"/>
      <c r="I26" s="103"/>
    </row>
    <row r="27" spans="3:9" ht="13.5">
      <c r="C27" s="103"/>
      <c r="D27" s="103"/>
      <c r="E27" s="103"/>
      <c r="F27" s="103"/>
      <c r="G27" s="103"/>
      <c r="H27" s="103"/>
      <c r="I27" s="103"/>
    </row>
    <row r="28" spans="3:9" ht="13.5">
      <c r="C28" s="103"/>
      <c r="D28" s="103"/>
      <c r="E28" s="103"/>
      <c r="F28" s="103"/>
      <c r="G28" s="103"/>
      <c r="H28" s="103"/>
      <c r="I28" s="103"/>
    </row>
    <row r="29" spans="3:9" ht="13.5">
      <c r="C29" s="103"/>
      <c r="D29" s="103"/>
      <c r="E29" s="103"/>
      <c r="F29" s="103"/>
      <c r="G29" s="103"/>
      <c r="H29" s="103"/>
      <c r="I29" s="103"/>
    </row>
    <row r="30" spans="3:9" ht="13.5">
      <c r="C30" s="103"/>
      <c r="D30" s="103"/>
      <c r="E30" s="103"/>
      <c r="F30" s="103"/>
      <c r="G30" s="103"/>
      <c r="H30" s="103"/>
      <c r="I30" s="103"/>
    </row>
    <row r="31" spans="3:9" ht="13.5">
      <c r="C31" s="103"/>
      <c r="D31" s="103"/>
      <c r="E31" s="103"/>
      <c r="F31" s="103"/>
      <c r="G31" s="103"/>
      <c r="H31" s="103"/>
      <c r="I31" s="103"/>
    </row>
    <row r="32" spans="3:9" ht="13.5">
      <c r="C32" s="103"/>
      <c r="D32" s="103"/>
      <c r="E32" s="103"/>
      <c r="F32" s="103"/>
      <c r="G32" s="103"/>
      <c r="H32" s="103"/>
      <c r="I32" s="103"/>
    </row>
    <row r="33" spans="3:9" ht="13.5">
      <c r="C33" s="103"/>
      <c r="D33" s="103"/>
      <c r="E33" s="103"/>
      <c r="F33" s="103"/>
      <c r="G33" s="103"/>
      <c r="H33" s="103"/>
      <c r="I33" s="103"/>
    </row>
    <row r="34" spans="3:9" ht="13.5">
      <c r="C34" s="103"/>
      <c r="D34" s="103"/>
      <c r="E34" s="103"/>
      <c r="F34" s="103"/>
      <c r="G34" s="103"/>
      <c r="H34" s="103"/>
      <c r="I34" s="103"/>
    </row>
    <row r="35" spans="3:9" ht="13.5">
      <c r="C35" s="103"/>
      <c r="D35" s="103"/>
      <c r="E35" s="103"/>
      <c r="F35" s="103"/>
      <c r="G35" s="103"/>
      <c r="H35" s="103"/>
      <c r="I35" s="103"/>
    </row>
    <row r="36" spans="3:9" ht="13.5">
      <c r="C36" s="103"/>
      <c r="D36" s="103"/>
      <c r="E36" s="103"/>
      <c r="F36" s="103"/>
      <c r="G36" s="103"/>
      <c r="H36" s="103"/>
      <c r="I36" s="103"/>
    </row>
    <row r="37" spans="3:9" ht="13.5">
      <c r="C37" s="103"/>
      <c r="D37" s="103"/>
      <c r="E37" s="103"/>
      <c r="F37" s="103"/>
      <c r="G37" s="103"/>
      <c r="H37" s="103"/>
      <c r="I37" s="103"/>
    </row>
    <row r="38" spans="3:9" ht="13.5">
      <c r="C38" s="103"/>
      <c r="D38" s="103"/>
      <c r="E38" s="103"/>
      <c r="F38" s="103"/>
      <c r="G38" s="103"/>
      <c r="H38" s="103"/>
      <c r="I38" s="103"/>
    </row>
    <row r="39" spans="3:9" ht="13.5">
      <c r="C39" s="103"/>
      <c r="D39" s="103"/>
      <c r="E39" s="103"/>
      <c r="F39" s="103"/>
      <c r="G39" s="103"/>
      <c r="H39" s="103"/>
      <c r="I39" s="103"/>
    </row>
    <row r="40" spans="3:9" ht="13.5">
      <c r="C40" s="103"/>
      <c r="D40" s="103"/>
      <c r="E40" s="103"/>
      <c r="F40" s="103"/>
      <c r="G40" s="103"/>
      <c r="H40" s="103"/>
      <c r="I40" s="103"/>
    </row>
    <row r="41" spans="3:9" ht="13.5">
      <c r="C41" s="103"/>
      <c r="D41" s="103"/>
      <c r="E41" s="103"/>
      <c r="F41" s="103"/>
      <c r="G41" s="103"/>
      <c r="H41" s="103"/>
      <c r="I41" s="103"/>
    </row>
    <row r="42" spans="3:9" ht="13.5">
      <c r="C42" s="103"/>
      <c r="D42" s="103"/>
      <c r="E42" s="103"/>
      <c r="F42" s="103"/>
      <c r="G42" s="103"/>
      <c r="H42" s="103"/>
      <c r="I42" s="103"/>
    </row>
    <row r="43" spans="3:9" ht="13.5">
      <c r="C43" s="103"/>
      <c r="D43" s="103"/>
      <c r="E43" s="103"/>
      <c r="F43" s="103"/>
      <c r="G43" s="103"/>
      <c r="H43" s="103"/>
      <c r="I43" s="103"/>
    </row>
    <row r="44" spans="3:9" ht="13.5">
      <c r="C44" s="103"/>
      <c r="D44" s="103"/>
      <c r="E44" s="103"/>
      <c r="F44" s="103"/>
      <c r="G44" s="103"/>
      <c r="H44" s="103"/>
      <c r="I44" s="103"/>
    </row>
    <row r="45" spans="3:9" ht="13.5">
      <c r="C45" s="103"/>
      <c r="D45" s="103"/>
      <c r="E45" s="103"/>
      <c r="F45" s="103"/>
      <c r="G45" s="103"/>
      <c r="H45" s="103"/>
      <c r="I45" s="103"/>
    </row>
    <row r="46" spans="3:9" ht="13.5">
      <c r="C46" s="103"/>
      <c r="D46" s="103"/>
      <c r="E46" s="103"/>
      <c r="F46" s="103"/>
      <c r="G46" s="103"/>
      <c r="H46" s="103"/>
      <c r="I46" s="103"/>
    </row>
    <row r="47" spans="3:9" ht="13.5">
      <c r="C47" s="103"/>
      <c r="D47" s="103"/>
      <c r="E47" s="103"/>
      <c r="F47" s="103"/>
      <c r="G47" s="103"/>
      <c r="H47" s="103"/>
      <c r="I47" s="103"/>
    </row>
    <row r="48" spans="3:9" ht="13.5">
      <c r="C48" s="103"/>
      <c r="D48" s="103"/>
      <c r="E48" s="103"/>
      <c r="F48" s="103"/>
      <c r="G48" s="103"/>
      <c r="H48" s="103"/>
      <c r="I48" s="103"/>
    </row>
    <row r="49" spans="3:9" ht="13.5">
      <c r="C49" s="103"/>
      <c r="D49" s="103"/>
      <c r="E49" s="103"/>
      <c r="F49" s="103"/>
      <c r="G49" s="103"/>
      <c r="H49" s="103"/>
      <c r="I49" s="103"/>
    </row>
    <row r="50" spans="3:9" ht="13.5">
      <c r="C50" s="103"/>
      <c r="D50" s="103"/>
      <c r="E50" s="103"/>
      <c r="F50" s="103"/>
      <c r="G50" s="103"/>
      <c r="H50" s="103"/>
      <c r="I50" s="103"/>
    </row>
    <row r="51" spans="3:9" ht="13.5">
      <c r="C51" s="103"/>
      <c r="D51" s="103"/>
      <c r="E51" s="103"/>
      <c r="F51" s="103"/>
      <c r="G51" s="103"/>
      <c r="H51" s="103"/>
      <c r="I51" s="103"/>
    </row>
    <row r="52" spans="3:9" ht="13.5">
      <c r="C52" s="103"/>
      <c r="D52" s="103"/>
      <c r="E52" s="103"/>
      <c r="F52" s="103"/>
      <c r="G52" s="103"/>
      <c r="H52" s="103"/>
      <c r="I52" s="103"/>
    </row>
    <row r="53" spans="3:9" ht="13.5">
      <c r="C53" s="103"/>
      <c r="D53" s="103"/>
      <c r="E53" s="103"/>
      <c r="F53" s="103"/>
      <c r="G53" s="103"/>
      <c r="H53" s="103"/>
      <c r="I53" s="103"/>
    </row>
    <row r="54" spans="3:9" ht="13.5">
      <c r="C54" s="103"/>
      <c r="D54" s="103"/>
      <c r="E54" s="103"/>
      <c r="F54" s="103"/>
      <c r="G54" s="103"/>
      <c r="H54" s="103"/>
      <c r="I54" s="103"/>
    </row>
    <row r="55" spans="3:9" ht="13.5">
      <c r="C55" s="103"/>
      <c r="D55" s="103"/>
      <c r="E55" s="103"/>
      <c r="F55" s="103"/>
      <c r="G55" s="103"/>
      <c r="H55" s="103"/>
      <c r="I55" s="103"/>
    </row>
    <row r="56" spans="3:9" ht="13.5">
      <c r="C56" s="103"/>
      <c r="D56" s="103"/>
      <c r="E56" s="103"/>
      <c r="F56" s="103"/>
      <c r="G56" s="103"/>
      <c r="H56" s="103"/>
      <c r="I56" s="103"/>
    </row>
    <row r="57" spans="3:9" ht="13.5">
      <c r="C57" s="103"/>
      <c r="D57" s="103"/>
      <c r="E57" s="103"/>
      <c r="F57" s="103"/>
      <c r="G57" s="103"/>
      <c r="H57" s="103"/>
      <c r="I57" s="103"/>
    </row>
  </sheetData>
  <sheetProtection/>
  <mergeCells count="1">
    <mergeCell ref="A3:I3"/>
  </mergeCells>
  <printOptions/>
  <pageMargins left="0.75" right="0.75" top="1" bottom="1" header="0" footer="0"/>
  <pageSetup fitToHeight="1" fitToWidth="1" horizontalDpi="600" verticalDpi="600" orientation="landscape" paperSize="9" scale="90" r:id="rId1"/>
  <headerFooter alignWithMargins="0">
    <oddFooter>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7109375" style="42" customWidth="1"/>
    <col min="2" max="2" width="52.28125" style="109" bestFit="1" customWidth="1"/>
    <col min="3" max="7" width="15.7109375" style="110" customWidth="1"/>
    <col min="8" max="16384" width="11.421875" style="42" customWidth="1"/>
  </cols>
  <sheetData>
    <row r="1" spans="1:5" s="3" customFormat="1" ht="13.5">
      <c r="A1" s="3" t="s">
        <v>19</v>
      </c>
      <c r="B1" s="4"/>
      <c r="C1" s="4"/>
      <c r="D1" s="4"/>
      <c r="E1" s="4"/>
    </row>
    <row r="2" spans="1:9" s="6" customFormat="1" ht="13.5">
      <c r="A2" s="3" t="s">
        <v>40</v>
      </c>
      <c r="B2" s="5"/>
      <c r="C2" s="5"/>
      <c r="D2" s="5"/>
      <c r="E2" s="5"/>
      <c r="F2" s="5"/>
      <c r="G2" s="5"/>
      <c r="H2" s="5"/>
      <c r="I2" s="5"/>
    </row>
    <row r="3" spans="1:6" s="17" customFormat="1" ht="30.75" customHeight="1">
      <c r="A3" s="22" t="s">
        <v>229</v>
      </c>
      <c r="B3" s="16"/>
      <c r="C3" s="16"/>
      <c r="D3" s="16"/>
      <c r="E3" s="16"/>
      <c r="F3" s="16"/>
    </row>
    <row r="4" spans="1:7" s="17" customFormat="1" ht="20.25" customHeight="1">
      <c r="A4" s="198" t="s">
        <v>18</v>
      </c>
      <c r="B4" s="198" t="s">
        <v>155</v>
      </c>
      <c r="C4" s="207" t="s">
        <v>41</v>
      </c>
      <c r="D4" s="207"/>
      <c r="E4" s="207"/>
      <c r="F4" s="207"/>
      <c r="G4" s="207"/>
    </row>
    <row r="5" spans="1:7" s="17" customFormat="1" ht="16.5" customHeight="1">
      <c r="A5" s="199"/>
      <c r="B5" s="199"/>
      <c r="C5" s="104"/>
      <c r="D5" s="207" t="s">
        <v>42</v>
      </c>
      <c r="E5" s="207"/>
      <c r="F5" s="207"/>
      <c r="G5" s="207"/>
    </row>
    <row r="6" spans="1:8" s="17" customFormat="1" ht="13.5" customHeight="1">
      <c r="A6" s="199"/>
      <c r="B6" s="199"/>
      <c r="C6" s="19" t="s">
        <v>43</v>
      </c>
      <c r="D6" s="19" t="s">
        <v>44</v>
      </c>
      <c r="E6" s="18" t="s">
        <v>45</v>
      </c>
      <c r="F6" s="18" t="s">
        <v>46</v>
      </c>
      <c r="G6" s="18" t="s">
        <v>47</v>
      </c>
      <c r="H6" s="39"/>
    </row>
    <row r="7" spans="1:8" s="17" customFormat="1" ht="13.5" customHeight="1">
      <c r="A7" s="200"/>
      <c r="B7" s="200"/>
      <c r="C7" s="23"/>
      <c r="D7" s="20" t="s">
        <v>48</v>
      </c>
      <c r="E7" s="20"/>
      <c r="F7" s="20"/>
      <c r="G7" s="20"/>
      <c r="H7" s="39"/>
    </row>
    <row r="8" spans="1:9" s="52" customFormat="1" ht="19.5" customHeight="1">
      <c r="A8" s="86"/>
      <c r="B8" s="7" t="s">
        <v>17</v>
      </c>
      <c r="C8" s="24">
        <v>224795374</v>
      </c>
      <c r="D8" s="24">
        <v>98233259</v>
      </c>
      <c r="E8" s="24">
        <v>39216570</v>
      </c>
      <c r="F8" s="24">
        <v>79775940</v>
      </c>
      <c r="G8" s="24">
        <v>7569605</v>
      </c>
      <c r="H8" s="170"/>
      <c r="I8" s="21"/>
    </row>
    <row r="9" spans="1:12" ht="19.5" customHeight="1">
      <c r="A9" s="87" t="s">
        <v>9</v>
      </c>
      <c r="B9" s="87" t="s">
        <v>20</v>
      </c>
      <c r="C9" s="32">
        <v>89240215</v>
      </c>
      <c r="D9" s="33">
        <v>84759178</v>
      </c>
      <c r="E9" s="33">
        <v>2551646</v>
      </c>
      <c r="F9" s="33">
        <v>781437</v>
      </c>
      <c r="G9" s="33">
        <v>1147954</v>
      </c>
      <c r="H9" s="170"/>
      <c r="I9" s="21"/>
      <c r="J9" s="108"/>
      <c r="K9" s="108"/>
      <c r="L9" s="108"/>
    </row>
    <row r="10" spans="1:12" ht="19.5" customHeight="1">
      <c r="A10" s="87" t="s">
        <v>140</v>
      </c>
      <c r="B10" s="87" t="s">
        <v>141</v>
      </c>
      <c r="C10" s="32">
        <v>13263801</v>
      </c>
      <c r="D10" s="33">
        <v>11942999</v>
      </c>
      <c r="E10" s="33">
        <v>4</v>
      </c>
      <c r="F10" s="33">
        <v>1055424</v>
      </c>
      <c r="G10" s="33">
        <v>265374</v>
      </c>
      <c r="H10" s="170"/>
      <c r="I10" s="21"/>
      <c r="J10" s="108"/>
      <c r="K10" s="108"/>
      <c r="L10" s="108"/>
    </row>
    <row r="11" spans="1:12" ht="19.5" customHeight="1">
      <c r="A11" s="87" t="s">
        <v>10</v>
      </c>
      <c r="B11" s="87" t="s">
        <v>158</v>
      </c>
      <c r="C11" s="32">
        <v>43491119</v>
      </c>
      <c r="D11" s="33">
        <v>1347817</v>
      </c>
      <c r="E11" s="33">
        <v>35882412</v>
      </c>
      <c r="F11" s="33">
        <v>4568434</v>
      </c>
      <c r="G11" s="33">
        <v>1692456</v>
      </c>
      <c r="H11" s="170"/>
      <c r="I11" s="21"/>
      <c r="J11" s="108"/>
      <c r="K11" s="108"/>
      <c r="L11" s="108"/>
    </row>
    <row r="12" spans="1:12" ht="19.5" customHeight="1">
      <c r="A12" s="87" t="s">
        <v>11</v>
      </c>
      <c r="B12" s="87" t="s">
        <v>21</v>
      </c>
      <c r="C12" s="32">
        <v>6105764</v>
      </c>
      <c r="D12" s="33">
        <v>121433</v>
      </c>
      <c r="E12" s="33">
        <v>112193</v>
      </c>
      <c r="F12" s="33">
        <v>4625063</v>
      </c>
      <c r="G12" s="33">
        <v>1247075</v>
      </c>
      <c r="H12" s="170"/>
      <c r="I12" s="21"/>
      <c r="J12" s="108"/>
      <c r="K12" s="108"/>
      <c r="L12" s="108"/>
    </row>
    <row r="13" spans="1:12" ht="19.5" customHeight="1">
      <c r="A13" s="87" t="s">
        <v>12</v>
      </c>
      <c r="B13" s="87" t="s">
        <v>159</v>
      </c>
      <c r="C13" s="32">
        <v>33566050</v>
      </c>
      <c r="D13" s="33">
        <v>25350</v>
      </c>
      <c r="E13" s="33">
        <v>138471</v>
      </c>
      <c r="F13" s="33">
        <v>32404391</v>
      </c>
      <c r="G13" s="33">
        <v>997838</v>
      </c>
      <c r="H13" s="170"/>
      <c r="I13" s="21"/>
      <c r="J13" s="108"/>
      <c r="K13" s="108"/>
      <c r="L13" s="108"/>
    </row>
    <row r="14" spans="1:12" ht="19.5" customHeight="1">
      <c r="A14" s="87" t="s">
        <v>13</v>
      </c>
      <c r="B14" s="87" t="s">
        <v>160</v>
      </c>
      <c r="C14" s="32">
        <v>14837125</v>
      </c>
      <c r="D14" s="33">
        <v>27484</v>
      </c>
      <c r="E14" s="33">
        <v>512794</v>
      </c>
      <c r="F14" s="33">
        <v>12988188</v>
      </c>
      <c r="G14" s="33">
        <v>1308659</v>
      </c>
      <c r="H14" s="170"/>
      <c r="I14" s="21"/>
      <c r="J14" s="108"/>
      <c r="K14" s="108"/>
      <c r="L14" s="108"/>
    </row>
    <row r="15" spans="1:12" ht="19.5" customHeight="1">
      <c r="A15" s="87" t="s">
        <v>14</v>
      </c>
      <c r="B15" s="87" t="s">
        <v>22</v>
      </c>
      <c r="C15" s="32">
        <v>3554736</v>
      </c>
      <c r="D15" s="33">
        <v>6241</v>
      </c>
      <c r="E15" s="33">
        <v>13544</v>
      </c>
      <c r="F15" s="33">
        <v>3124515</v>
      </c>
      <c r="G15" s="33">
        <v>410436</v>
      </c>
      <c r="H15" s="170"/>
      <c r="I15" s="21"/>
      <c r="J15" s="108"/>
      <c r="K15" s="108"/>
      <c r="L15" s="108"/>
    </row>
    <row r="16" spans="1:12" ht="19.5" customHeight="1">
      <c r="A16" s="89" t="s">
        <v>15</v>
      </c>
      <c r="B16" s="89" t="s">
        <v>23</v>
      </c>
      <c r="C16" s="34">
        <v>20736564</v>
      </c>
      <c r="D16" s="34">
        <v>2757</v>
      </c>
      <c r="E16" s="34">
        <v>5506</v>
      </c>
      <c r="F16" s="34">
        <v>20228488</v>
      </c>
      <c r="G16" s="34">
        <v>499813</v>
      </c>
      <c r="H16" s="170"/>
      <c r="I16" s="21"/>
      <c r="J16" s="108"/>
      <c r="K16" s="108"/>
      <c r="L16" s="108"/>
    </row>
    <row r="17" spans="1:7" ht="19.5" customHeight="1">
      <c r="A17" s="6" t="s">
        <v>16</v>
      </c>
      <c r="C17" s="91"/>
      <c r="D17" s="91"/>
      <c r="E17" s="91"/>
      <c r="F17" s="91"/>
      <c r="G17" s="91"/>
    </row>
    <row r="18" spans="1:9" s="13" customFormat="1" ht="19.5" customHeight="1">
      <c r="A18" s="3" t="s">
        <v>142</v>
      </c>
      <c r="B18" s="78"/>
      <c r="C18" s="103"/>
      <c r="D18" s="103"/>
      <c r="E18" s="103"/>
      <c r="F18" s="103"/>
      <c r="G18" s="78"/>
      <c r="H18" s="78"/>
      <c r="I18" s="78"/>
    </row>
    <row r="19" spans="2:9" s="13" customFormat="1" ht="19.5" customHeight="1">
      <c r="B19" s="15"/>
      <c r="C19" s="103"/>
      <c r="D19" s="103"/>
      <c r="E19" s="103"/>
      <c r="F19" s="103"/>
      <c r="G19" s="78"/>
      <c r="H19" s="78"/>
      <c r="I19" s="78"/>
    </row>
    <row r="20" spans="3:9" s="13" customFormat="1" ht="19.5" customHeight="1">
      <c r="C20" s="103"/>
      <c r="D20" s="103"/>
      <c r="E20" s="103"/>
      <c r="F20" s="103"/>
      <c r="G20" s="78"/>
      <c r="H20" s="78"/>
      <c r="I20" s="78"/>
    </row>
    <row r="21" spans="4:7" s="15" customFormat="1" ht="19.5" customHeight="1">
      <c r="D21" s="10"/>
      <c r="E21" s="10"/>
      <c r="F21" s="10"/>
      <c r="G21" s="10"/>
    </row>
    <row r="22" spans="4:7" s="11" customFormat="1" ht="12.75">
      <c r="D22" s="12"/>
      <c r="E22" s="12"/>
      <c r="F22" s="12"/>
      <c r="G22" s="12"/>
    </row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</sheetData>
  <sheetProtection/>
  <mergeCells count="4">
    <mergeCell ref="A4:A7"/>
    <mergeCell ref="B4:B7"/>
    <mergeCell ref="C4:G4"/>
    <mergeCell ref="D5:G5"/>
  </mergeCells>
  <printOptions/>
  <pageMargins left="0.75" right="0.75" top="1" bottom="1" header="0" footer="0"/>
  <pageSetup fitToHeight="1" fitToWidth="1" horizontalDpi="600" verticalDpi="600" orientation="landscape" paperSize="9" scale="97" r:id="rId1"/>
  <headerFooter alignWithMargins="0">
    <oddHeader>&amp;R&amp;D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140625" style="42" customWidth="1"/>
    <col min="2" max="2" width="60.421875" style="109" customWidth="1"/>
    <col min="3" max="3" width="11.8515625" style="110" bestFit="1" customWidth="1"/>
    <col min="4" max="4" width="15.28125" style="110" customWidth="1"/>
    <col min="5" max="6" width="11.00390625" style="110" bestFit="1" customWidth="1"/>
    <col min="7" max="8" width="10.7109375" style="110" customWidth="1"/>
    <col min="9" max="9" width="11.7109375" style="42" bestFit="1" customWidth="1"/>
    <col min="10" max="16384" width="11.421875" style="42" customWidth="1"/>
  </cols>
  <sheetData>
    <row r="1" s="3" customFormat="1" ht="13.5">
      <c r="A1" s="3" t="s">
        <v>19</v>
      </c>
    </row>
    <row r="2" s="3" customFormat="1" ht="13.5">
      <c r="A2" s="3" t="s">
        <v>49</v>
      </c>
    </row>
    <row r="3" spans="1:7" s="17" customFormat="1" ht="20.25" customHeight="1">
      <c r="A3" s="22" t="s">
        <v>231</v>
      </c>
      <c r="B3" s="16"/>
      <c r="C3" s="16"/>
      <c r="D3" s="16"/>
      <c r="E3" s="16"/>
      <c r="F3" s="16"/>
      <c r="G3" s="16"/>
    </row>
    <row r="4" spans="1:9" ht="19.5" customHeight="1">
      <c r="A4" s="198" t="s">
        <v>18</v>
      </c>
      <c r="B4" s="198" t="s">
        <v>155</v>
      </c>
      <c r="C4" s="207" t="s">
        <v>50</v>
      </c>
      <c r="D4" s="207"/>
      <c r="E4" s="207"/>
      <c r="F4" s="207"/>
      <c r="G4" s="207"/>
      <c r="H4" s="207"/>
      <c r="I4" s="207"/>
    </row>
    <row r="5" spans="1:9" s="17" customFormat="1" ht="18" customHeight="1">
      <c r="A5" s="199"/>
      <c r="B5" s="199"/>
      <c r="C5" s="26"/>
      <c r="D5" s="207" t="s">
        <v>51</v>
      </c>
      <c r="E5" s="207"/>
      <c r="F5" s="207"/>
      <c r="G5" s="207"/>
      <c r="H5" s="207"/>
      <c r="I5" s="207"/>
    </row>
    <row r="6" spans="1:9" s="17" customFormat="1" ht="13.5">
      <c r="A6" s="199"/>
      <c r="B6" s="199"/>
      <c r="C6" s="19" t="s">
        <v>43</v>
      </c>
      <c r="D6" s="19" t="s">
        <v>53</v>
      </c>
      <c r="E6" s="18" t="s">
        <v>54</v>
      </c>
      <c r="F6" s="18" t="s">
        <v>55</v>
      </c>
      <c r="G6" s="18" t="s">
        <v>56</v>
      </c>
      <c r="H6" s="19" t="s">
        <v>57</v>
      </c>
      <c r="I6" s="18" t="s">
        <v>58</v>
      </c>
    </row>
    <row r="7" spans="1:9" s="17" customFormat="1" ht="13.5">
      <c r="A7" s="200"/>
      <c r="B7" s="200"/>
      <c r="C7" s="105"/>
      <c r="D7" s="20" t="s">
        <v>59</v>
      </c>
      <c r="E7" s="112"/>
      <c r="F7" s="112"/>
      <c r="G7" s="112"/>
      <c r="H7" s="20" t="s">
        <v>60</v>
      </c>
      <c r="I7" s="171" t="s">
        <v>232</v>
      </c>
    </row>
    <row r="8" spans="1:11" s="52" customFormat="1" ht="19.5" customHeight="1">
      <c r="A8" s="86"/>
      <c r="B8" s="7" t="s">
        <v>17</v>
      </c>
      <c r="C8" s="50">
        <v>118829877</v>
      </c>
      <c r="D8" s="50">
        <v>61159553</v>
      </c>
      <c r="E8" s="50">
        <v>1996972</v>
      </c>
      <c r="F8" s="50">
        <v>4633417</v>
      </c>
      <c r="G8" s="50">
        <v>449298</v>
      </c>
      <c r="H8" s="50">
        <v>2310328</v>
      </c>
      <c r="I8" s="50">
        <v>48280309</v>
      </c>
      <c r="J8" s="44"/>
      <c r="K8" s="172"/>
    </row>
    <row r="9" spans="1:16" ht="19.5" customHeight="1">
      <c r="A9" s="87" t="s">
        <v>9</v>
      </c>
      <c r="B9" s="87" t="s">
        <v>20</v>
      </c>
      <c r="C9" s="173">
        <v>57209361</v>
      </c>
      <c r="D9" s="173">
        <v>38132006</v>
      </c>
      <c r="E9" s="173">
        <v>1749008</v>
      </c>
      <c r="F9" s="173">
        <v>1200550</v>
      </c>
      <c r="G9" s="173">
        <v>196599</v>
      </c>
      <c r="H9" s="173">
        <v>1016686</v>
      </c>
      <c r="I9" s="173">
        <v>14914512</v>
      </c>
      <c r="J9" s="44"/>
      <c r="K9" s="172"/>
      <c r="L9" s="172"/>
      <c r="M9" s="172"/>
      <c r="N9" s="172"/>
      <c r="O9" s="172"/>
      <c r="P9" s="172"/>
    </row>
    <row r="10" spans="1:16" ht="19.5" customHeight="1">
      <c r="A10" s="87" t="s">
        <v>140</v>
      </c>
      <c r="B10" s="87" t="s">
        <v>141</v>
      </c>
      <c r="C10" s="173">
        <v>2650191</v>
      </c>
      <c r="D10" s="173">
        <v>590017</v>
      </c>
      <c r="E10" s="173">
        <v>0</v>
      </c>
      <c r="F10" s="173">
        <v>44201</v>
      </c>
      <c r="G10" s="173">
        <v>13804</v>
      </c>
      <c r="H10" s="173">
        <v>302890</v>
      </c>
      <c r="I10" s="173">
        <v>1699279</v>
      </c>
      <c r="J10" s="44"/>
      <c r="K10" s="172"/>
      <c r="L10" s="172"/>
      <c r="M10" s="172"/>
      <c r="N10" s="172"/>
      <c r="O10" s="172"/>
      <c r="P10" s="172"/>
    </row>
    <row r="11" spans="1:16" ht="19.5" customHeight="1">
      <c r="A11" s="87" t="s">
        <v>10</v>
      </c>
      <c r="B11" s="87" t="s">
        <v>158</v>
      </c>
      <c r="C11" s="173">
        <v>18533495</v>
      </c>
      <c r="D11" s="173">
        <v>2290652</v>
      </c>
      <c r="E11" s="173">
        <v>219644</v>
      </c>
      <c r="F11" s="173">
        <v>1019032</v>
      </c>
      <c r="G11" s="173">
        <v>99055</v>
      </c>
      <c r="H11" s="173">
        <v>556261</v>
      </c>
      <c r="I11" s="173">
        <v>14348851</v>
      </c>
      <c r="J11" s="44"/>
      <c r="K11" s="172"/>
      <c r="L11" s="172"/>
      <c r="M11" s="172"/>
      <c r="N11" s="172"/>
      <c r="O11" s="172"/>
      <c r="P11" s="172"/>
    </row>
    <row r="12" spans="1:16" ht="19.5" customHeight="1">
      <c r="A12" s="87" t="s">
        <v>11</v>
      </c>
      <c r="B12" s="87" t="s">
        <v>21</v>
      </c>
      <c r="C12" s="173">
        <v>3818628</v>
      </c>
      <c r="D12" s="173">
        <v>1937592</v>
      </c>
      <c r="E12" s="173">
        <v>13051</v>
      </c>
      <c r="F12" s="173">
        <v>150335</v>
      </c>
      <c r="G12" s="173">
        <v>44041</v>
      </c>
      <c r="H12" s="173">
        <v>137640</v>
      </c>
      <c r="I12" s="173">
        <v>1535969</v>
      </c>
      <c r="J12" s="44"/>
      <c r="K12" s="172"/>
      <c r="L12" s="172"/>
      <c r="M12" s="172"/>
      <c r="N12" s="172"/>
      <c r="O12" s="172"/>
      <c r="P12" s="172"/>
    </row>
    <row r="13" spans="1:16" ht="19.5" customHeight="1">
      <c r="A13" s="87" t="s">
        <v>12</v>
      </c>
      <c r="B13" s="87" t="s">
        <v>159</v>
      </c>
      <c r="C13" s="173">
        <v>20109460</v>
      </c>
      <c r="D13" s="173">
        <v>10951546</v>
      </c>
      <c r="E13" s="173">
        <v>9495</v>
      </c>
      <c r="F13" s="173">
        <v>1926900</v>
      </c>
      <c r="G13" s="173">
        <v>24013</v>
      </c>
      <c r="H13" s="173">
        <v>101689</v>
      </c>
      <c r="I13" s="173">
        <v>7095817</v>
      </c>
      <c r="J13" s="44"/>
      <c r="K13" s="172"/>
      <c r="L13" s="172"/>
      <c r="M13" s="172"/>
      <c r="N13" s="172"/>
      <c r="O13" s="172"/>
      <c r="P13" s="172"/>
    </row>
    <row r="14" spans="1:16" ht="19.5" customHeight="1">
      <c r="A14" s="87" t="s">
        <v>13</v>
      </c>
      <c r="B14" s="87" t="s">
        <v>160</v>
      </c>
      <c r="C14" s="173">
        <v>6477412</v>
      </c>
      <c r="D14" s="173">
        <v>2244302</v>
      </c>
      <c r="E14" s="173">
        <v>5172</v>
      </c>
      <c r="F14" s="173">
        <v>187873</v>
      </c>
      <c r="G14" s="173">
        <v>8950</v>
      </c>
      <c r="H14" s="173">
        <v>62423</v>
      </c>
      <c r="I14" s="173">
        <v>3968692</v>
      </c>
      <c r="J14" s="44"/>
      <c r="K14" s="172"/>
      <c r="L14" s="172"/>
      <c r="M14" s="172"/>
      <c r="N14" s="172"/>
      <c r="O14" s="172"/>
      <c r="P14" s="172"/>
    </row>
    <row r="15" spans="1:16" ht="19.5" customHeight="1">
      <c r="A15" s="87" t="s">
        <v>14</v>
      </c>
      <c r="B15" s="87" t="s">
        <v>22</v>
      </c>
      <c r="C15" s="173">
        <v>751653</v>
      </c>
      <c r="D15" s="173">
        <v>183313</v>
      </c>
      <c r="E15" s="173">
        <v>455</v>
      </c>
      <c r="F15" s="173">
        <v>18983</v>
      </c>
      <c r="G15" s="173">
        <v>14727</v>
      </c>
      <c r="H15" s="173">
        <v>32967</v>
      </c>
      <c r="I15" s="173">
        <v>501208</v>
      </c>
      <c r="J15" s="44"/>
      <c r="K15" s="172"/>
      <c r="L15" s="172"/>
      <c r="M15" s="172"/>
      <c r="N15" s="172"/>
      <c r="O15" s="172"/>
      <c r="P15" s="172"/>
    </row>
    <row r="16" spans="1:16" ht="19.5" customHeight="1">
      <c r="A16" s="89" t="s">
        <v>15</v>
      </c>
      <c r="B16" s="89" t="s">
        <v>23</v>
      </c>
      <c r="C16" s="174">
        <v>9279677</v>
      </c>
      <c r="D16" s="174">
        <v>4830125</v>
      </c>
      <c r="E16" s="174">
        <v>147</v>
      </c>
      <c r="F16" s="174">
        <v>85543</v>
      </c>
      <c r="G16" s="174">
        <v>48109</v>
      </c>
      <c r="H16" s="174">
        <v>99772</v>
      </c>
      <c r="I16" s="174">
        <v>4215981</v>
      </c>
      <c r="J16" s="44"/>
      <c r="K16" s="172"/>
      <c r="L16" s="172"/>
      <c r="M16" s="172"/>
      <c r="N16" s="172"/>
      <c r="O16" s="172"/>
      <c r="P16" s="172"/>
    </row>
    <row r="17" spans="1:8" ht="19.5" customHeight="1">
      <c r="A17" s="6" t="s">
        <v>16</v>
      </c>
      <c r="C17" s="91"/>
      <c r="D17" s="91"/>
      <c r="E17" s="91"/>
      <c r="F17" s="91"/>
      <c r="G17" s="91"/>
      <c r="H17" s="91"/>
    </row>
    <row r="18" spans="1:10" ht="19.5" customHeight="1">
      <c r="A18" s="55" t="s">
        <v>143</v>
      </c>
      <c r="B18" s="102"/>
      <c r="C18" s="103"/>
      <c r="D18" s="103"/>
      <c r="E18" s="103"/>
      <c r="F18" s="103"/>
      <c r="G18" s="103"/>
      <c r="H18" s="103"/>
      <c r="I18" s="175"/>
      <c r="J18" s="29"/>
    </row>
    <row r="19" spans="1:10" s="13" customFormat="1" ht="19.5" customHeight="1">
      <c r="A19" s="6" t="s">
        <v>233</v>
      </c>
      <c r="C19" s="103"/>
      <c r="D19" s="103"/>
      <c r="E19" s="103"/>
      <c r="F19" s="103"/>
      <c r="G19" s="78"/>
      <c r="H19" s="78"/>
      <c r="I19" s="78"/>
      <c r="J19" s="78"/>
    </row>
    <row r="20" spans="2:10" s="13" customFormat="1" ht="19.5" customHeight="1">
      <c r="B20" s="148"/>
      <c r="C20" s="103"/>
      <c r="D20" s="103"/>
      <c r="E20" s="103"/>
      <c r="F20" s="103"/>
      <c r="G20" s="78"/>
      <c r="H20" s="78"/>
      <c r="I20" s="78"/>
      <c r="J20" s="78"/>
    </row>
    <row r="21" spans="1:10" s="13" customFormat="1" ht="19.5" customHeight="1">
      <c r="A21" s="78"/>
      <c r="B21" s="78"/>
      <c r="C21" s="103"/>
      <c r="D21" s="103"/>
      <c r="E21" s="103"/>
      <c r="F21" s="103"/>
      <c r="G21" s="103"/>
      <c r="H21" s="103"/>
      <c r="I21" s="103"/>
      <c r="J21" s="78"/>
    </row>
    <row r="22" spans="3:10" s="13" customFormat="1" ht="19.5" customHeight="1">
      <c r="C22" s="103"/>
      <c r="D22" s="103"/>
      <c r="E22" s="103"/>
      <c r="F22" s="103"/>
      <c r="G22" s="103"/>
      <c r="H22" s="103"/>
      <c r="I22" s="103"/>
      <c r="J22" s="78"/>
    </row>
    <row r="23" spans="1:10" ht="13.5">
      <c r="A23" s="29"/>
      <c r="B23" s="102"/>
      <c r="C23" s="103"/>
      <c r="D23" s="103"/>
      <c r="E23" s="103"/>
      <c r="F23" s="103"/>
      <c r="G23" s="103"/>
      <c r="H23" s="103"/>
      <c r="I23" s="29"/>
      <c r="J23" s="29"/>
    </row>
    <row r="24" spans="3:8" ht="12.75">
      <c r="C24" s="91"/>
      <c r="D24" s="91"/>
      <c r="E24" s="91"/>
      <c r="F24" s="91"/>
      <c r="G24" s="91"/>
      <c r="H24" s="91"/>
    </row>
    <row r="25" spans="3:8" ht="12.75">
      <c r="C25" s="91"/>
      <c r="D25" s="91"/>
      <c r="E25" s="91"/>
      <c r="F25" s="91"/>
      <c r="G25" s="91"/>
      <c r="H25" s="91"/>
    </row>
    <row r="26" spans="3:8" ht="12.75">
      <c r="C26" s="91"/>
      <c r="D26" s="91"/>
      <c r="E26" s="91"/>
      <c r="F26" s="91"/>
      <c r="G26" s="91"/>
      <c r="H26" s="91"/>
    </row>
    <row r="27" spans="3:8" ht="12.75">
      <c r="C27" s="91"/>
      <c r="D27" s="91"/>
      <c r="E27" s="91"/>
      <c r="F27" s="91"/>
      <c r="G27" s="91"/>
      <c r="H27" s="91"/>
    </row>
    <row r="28" spans="3:8" ht="12.75">
      <c r="C28" s="91"/>
      <c r="D28" s="91"/>
      <c r="E28" s="91"/>
      <c r="F28" s="91"/>
      <c r="G28" s="91"/>
      <c r="H28" s="91"/>
    </row>
    <row r="29" spans="3:8" ht="12.75">
      <c r="C29" s="91"/>
      <c r="D29" s="91"/>
      <c r="E29" s="91"/>
      <c r="F29" s="91"/>
      <c r="G29" s="91"/>
      <c r="H29" s="91"/>
    </row>
    <row r="30" spans="3:8" ht="12.75">
      <c r="C30" s="91"/>
      <c r="D30" s="91"/>
      <c r="E30" s="91"/>
      <c r="F30" s="91"/>
      <c r="G30" s="91"/>
      <c r="H30" s="91"/>
    </row>
    <row r="31" spans="3:8" ht="12.75">
      <c r="C31" s="91"/>
      <c r="D31" s="91"/>
      <c r="E31" s="91"/>
      <c r="F31" s="91"/>
      <c r="G31" s="91"/>
      <c r="H31" s="91"/>
    </row>
    <row r="32" spans="3:8" ht="12.75">
      <c r="C32" s="91"/>
      <c r="D32" s="91"/>
      <c r="E32" s="91"/>
      <c r="F32" s="91"/>
      <c r="G32" s="91"/>
      <c r="H32" s="91"/>
    </row>
    <row r="33" spans="3:8" ht="12.75">
      <c r="C33" s="91"/>
      <c r="D33" s="91"/>
      <c r="E33" s="91"/>
      <c r="F33" s="91"/>
      <c r="G33" s="91"/>
      <c r="H33" s="91"/>
    </row>
    <row r="34" spans="3:8" ht="12.75">
      <c r="C34" s="91"/>
      <c r="D34" s="91"/>
      <c r="E34" s="91"/>
      <c r="F34" s="91"/>
      <c r="G34" s="91"/>
      <c r="H34" s="91"/>
    </row>
    <row r="35" spans="3:8" ht="12.75">
      <c r="C35" s="91"/>
      <c r="D35" s="91"/>
      <c r="E35" s="91"/>
      <c r="F35" s="91"/>
      <c r="G35" s="91"/>
      <c r="H35" s="91"/>
    </row>
    <row r="36" spans="3:8" ht="12.75">
      <c r="C36" s="91"/>
      <c r="D36" s="91"/>
      <c r="E36" s="91"/>
      <c r="F36" s="91"/>
      <c r="G36" s="91"/>
      <c r="H36" s="91"/>
    </row>
    <row r="37" spans="3:8" ht="12.75">
      <c r="C37" s="91"/>
      <c r="D37" s="91"/>
      <c r="E37" s="91"/>
      <c r="F37" s="91"/>
      <c r="G37" s="91"/>
      <c r="H37" s="91"/>
    </row>
    <row r="38" spans="3:8" ht="12.75">
      <c r="C38" s="91"/>
      <c r="D38" s="91"/>
      <c r="E38" s="91"/>
      <c r="F38" s="91"/>
      <c r="G38" s="91"/>
      <c r="H38" s="91"/>
    </row>
    <row r="39" spans="3:8" ht="12.75">
      <c r="C39" s="91"/>
      <c r="D39" s="91"/>
      <c r="E39" s="91"/>
      <c r="F39" s="91"/>
      <c r="G39" s="91"/>
      <c r="H39" s="91"/>
    </row>
    <row r="40" spans="3:8" ht="12.75">
      <c r="C40" s="91"/>
      <c r="D40" s="91"/>
      <c r="E40" s="91"/>
      <c r="F40" s="91"/>
      <c r="G40" s="91"/>
      <c r="H40" s="91"/>
    </row>
    <row r="41" spans="3:8" ht="12.75">
      <c r="C41" s="91"/>
      <c r="D41" s="91"/>
      <c r="E41" s="91"/>
      <c r="F41" s="91"/>
      <c r="G41" s="91"/>
      <c r="H41" s="91"/>
    </row>
    <row r="42" spans="3:8" ht="12.75">
      <c r="C42" s="91"/>
      <c r="D42" s="91"/>
      <c r="E42" s="91"/>
      <c r="F42" s="91"/>
      <c r="G42" s="91"/>
      <c r="H42" s="91"/>
    </row>
    <row r="43" spans="3:8" ht="12.75">
      <c r="C43" s="91"/>
      <c r="D43" s="91"/>
      <c r="E43" s="91"/>
      <c r="F43" s="91"/>
      <c r="G43" s="91"/>
      <c r="H43" s="91"/>
    </row>
    <row r="44" spans="3:8" ht="12.75">
      <c r="C44" s="91"/>
      <c r="D44" s="91"/>
      <c r="E44" s="91"/>
      <c r="F44" s="91"/>
      <c r="G44" s="91"/>
      <c r="H44" s="91"/>
    </row>
    <row r="45" spans="3:8" ht="12.75">
      <c r="C45" s="91"/>
      <c r="D45" s="91"/>
      <c r="E45" s="91"/>
      <c r="F45" s="91"/>
      <c r="G45" s="91"/>
      <c r="H45" s="91"/>
    </row>
    <row r="46" spans="3:8" ht="12.75">
      <c r="C46" s="91"/>
      <c r="D46" s="91"/>
      <c r="E46" s="91"/>
      <c r="F46" s="91"/>
      <c r="G46" s="91"/>
      <c r="H46" s="91"/>
    </row>
    <row r="47" spans="3:8" ht="12.75">
      <c r="C47" s="91"/>
      <c r="D47" s="91"/>
      <c r="E47" s="91"/>
      <c r="F47" s="91"/>
      <c r="G47" s="91"/>
      <c r="H47" s="91"/>
    </row>
    <row r="48" spans="3:8" ht="12.75">
      <c r="C48" s="91"/>
      <c r="D48" s="91"/>
      <c r="E48" s="91"/>
      <c r="F48" s="91"/>
      <c r="G48" s="91"/>
      <c r="H48" s="91"/>
    </row>
    <row r="49" spans="3:8" ht="12.75">
      <c r="C49" s="91"/>
      <c r="D49" s="91"/>
      <c r="E49" s="91"/>
      <c r="F49" s="91"/>
      <c r="G49" s="91"/>
      <c r="H49" s="91"/>
    </row>
    <row r="50" spans="3:8" ht="12.75">
      <c r="C50" s="91"/>
      <c r="D50" s="91"/>
      <c r="E50" s="91"/>
      <c r="F50" s="91"/>
      <c r="G50" s="91"/>
      <c r="H50" s="91"/>
    </row>
    <row r="51" spans="3:8" ht="12.75">
      <c r="C51" s="91"/>
      <c r="D51" s="91"/>
      <c r="E51" s="91"/>
      <c r="F51" s="91"/>
      <c r="G51" s="91"/>
      <c r="H51" s="91"/>
    </row>
    <row r="52" spans="3:8" ht="12.75">
      <c r="C52" s="91"/>
      <c r="D52" s="91"/>
      <c r="E52" s="91"/>
      <c r="F52" s="91"/>
      <c r="G52" s="91"/>
      <c r="H52" s="91"/>
    </row>
    <row r="53" spans="3:8" ht="12.75">
      <c r="C53" s="91"/>
      <c r="D53" s="91"/>
      <c r="E53" s="91"/>
      <c r="F53" s="91"/>
      <c r="G53" s="91"/>
      <c r="H53" s="91"/>
    </row>
    <row r="54" spans="3:8" ht="12.75">
      <c r="C54" s="91"/>
      <c r="D54" s="91"/>
      <c r="E54" s="91"/>
      <c r="F54" s="91"/>
      <c r="G54" s="91"/>
      <c r="H54" s="91"/>
    </row>
    <row r="55" spans="3:8" ht="12.75">
      <c r="C55" s="91"/>
      <c r="D55" s="91"/>
      <c r="E55" s="91"/>
      <c r="F55" s="91"/>
      <c r="G55" s="91"/>
      <c r="H55" s="91"/>
    </row>
    <row r="56" spans="3:8" ht="12.75">
      <c r="C56" s="91"/>
      <c r="D56" s="91"/>
      <c r="E56" s="91"/>
      <c r="F56" s="91"/>
      <c r="G56" s="91"/>
      <c r="H56" s="91"/>
    </row>
    <row r="57" spans="3:8" ht="12.75">
      <c r="C57" s="91"/>
      <c r="D57" s="91"/>
      <c r="E57" s="91"/>
      <c r="F57" s="91"/>
      <c r="G57" s="91"/>
      <c r="H57" s="91"/>
    </row>
    <row r="58" spans="3:8" ht="12.75">
      <c r="C58" s="91"/>
      <c r="D58" s="91"/>
      <c r="E58" s="91"/>
      <c r="F58" s="91"/>
      <c r="G58" s="91"/>
      <c r="H58" s="91"/>
    </row>
    <row r="59" spans="3:8" ht="12.75">
      <c r="C59" s="91"/>
      <c r="D59" s="91"/>
      <c r="E59" s="91"/>
      <c r="F59" s="91"/>
      <c r="G59" s="91"/>
      <c r="H59" s="91"/>
    </row>
    <row r="60" spans="3:8" ht="12.75">
      <c r="C60" s="91"/>
      <c r="D60" s="91"/>
      <c r="E60" s="91"/>
      <c r="F60" s="91"/>
      <c r="G60" s="91"/>
      <c r="H60" s="91"/>
    </row>
    <row r="61" spans="3:8" ht="12.75">
      <c r="C61" s="91"/>
      <c r="D61" s="91"/>
      <c r="E61" s="91"/>
      <c r="F61" s="91"/>
      <c r="G61" s="91"/>
      <c r="H61" s="91"/>
    </row>
    <row r="62" spans="3:8" ht="12.75">
      <c r="C62" s="91"/>
      <c r="D62" s="91"/>
      <c r="E62" s="91"/>
      <c r="F62" s="91"/>
      <c r="G62" s="91"/>
      <c r="H62" s="91"/>
    </row>
    <row r="63" spans="3:8" ht="12.75">
      <c r="C63" s="91"/>
      <c r="D63" s="91"/>
      <c r="E63" s="91"/>
      <c r="F63" s="91"/>
      <c r="G63" s="91"/>
      <c r="H63" s="91"/>
    </row>
    <row r="64" spans="3:8" ht="12.75">
      <c r="C64" s="91"/>
      <c r="D64" s="91"/>
      <c r="E64" s="91"/>
      <c r="F64" s="91"/>
      <c r="G64" s="91"/>
      <c r="H64" s="91"/>
    </row>
    <row r="65" spans="3:8" ht="12.75">
      <c r="C65" s="91"/>
      <c r="D65" s="91"/>
      <c r="E65" s="91"/>
      <c r="F65" s="91"/>
      <c r="G65" s="91"/>
      <c r="H65" s="91"/>
    </row>
    <row r="66" spans="3:8" ht="12.75">
      <c r="C66" s="91"/>
      <c r="D66" s="91"/>
      <c r="E66" s="91"/>
      <c r="F66" s="91"/>
      <c r="G66" s="91"/>
      <c r="H66" s="91"/>
    </row>
    <row r="67" spans="3:8" ht="12.75">
      <c r="C67" s="91"/>
      <c r="D67" s="91"/>
      <c r="E67" s="91"/>
      <c r="F67" s="91"/>
      <c r="G67" s="91"/>
      <c r="H67" s="91"/>
    </row>
    <row r="68" spans="3:8" ht="12.75">
      <c r="C68" s="91"/>
      <c r="D68" s="91"/>
      <c r="E68" s="91"/>
      <c r="F68" s="91"/>
      <c r="G68" s="91"/>
      <c r="H68" s="91"/>
    </row>
    <row r="69" spans="3:8" ht="12.75">
      <c r="C69" s="91"/>
      <c r="D69" s="91"/>
      <c r="E69" s="91"/>
      <c r="F69" s="91"/>
      <c r="G69" s="91"/>
      <c r="H69" s="91"/>
    </row>
    <row r="70" spans="3:8" ht="12.75">
      <c r="C70" s="91"/>
      <c r="D70" s="91"/>
      <c r="E70" s="91"/>
      <c r="F70" s="91"/>
      <c r="G70" s="91"/>
      <c r="H70" s="91"/>
    </row>
    <row r="71" spans="3:8" ht="12.75">
      <c r="C71" s="91"/>
      <c r="D71" s="91"/>
      <c r="E71" s="91"/>
      <c r="F71" s="91"/>
      <c r="G71" s="91"/>
      <c r="H71" s="91"/>
    </row>
  </sheetData>
  <sheetProtection/>
  <mergeCells count="4">
    <mergeCell ref="A4:A7"/>
    <mergeCell ref="B4:B7"/>
    <mergeCell ref="C4:I4"/>
    <mergeCell ref="D5:I5"/>
  </mergeCells>
  <printOptions/>
  <pageMargins left="0.75" right="0.75" top="1" bottom="1" header="0" footer="0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28125" style="42" customWidth="1"/>
    <col min="2" max="2" width="60.8515625" style="109" customWidth="1"/>
    <col min="3" max="3" width="12.7109375" style="110" bestFit="1" customWidth="1"/>
    <col min="4" max="6" width="11.7109375" style="110" bestFit="1" customWidth="1"/>
    <col min="7" max="7" width="11.8515625" style="110" bestFit="1" customWidth="1"/>
    <col min="8" max="8" width="11.7109375" style="110" bestFit="1" customWidth="1"/>
    <col min="9" max="9" width="11.8515625" style="110" bestFit="1" customWidth="1"/>
    <col min="10" max="10" width="12.7109375" style="42" bestFit="1" customWidth="1"/>
    <col min="11" max="11" width="9.140625" style="42" customWidth="1"/>
    <col min="12" max="12" width="10.28125" style="42" customWidth="1"/>
    <col min="13" max="16384" width="11.421875" style="42" customWidth="1"/>
  </cols>
  <sheetData>
    <row r="1" s="3" customFormat="1" ht="13.5">
      <c r="A1" s="3" t="s">
        <v>19</v>
      </c>
    </row>
    <row r="2" spans="1:10" s="6" customFormat="1" ht="13.5">
      <c r="A2" s="3" t="s">
        <v>61</v>
      </c>
      <c r="B2" s="5"/>
      <c r="C2" s="5"/>
      <c r="D2" s="5"/>
      <c r="E2" s="5"/>
      <c r="F2" s="5"/>
      <c r="G2" s="5"/>
      <c r="H2" s="5"/>
      <c r="I2" s="5"/>
      <c r="J2" s="5"/>
    </row>
    <row r="3" spans="1:8" s="17" customFormat="1" ht="30" customHeight="1">
      <c r="A3" s="22" t="s">
        <v>235</v>
      </c>
      <c r="B3" s="16"/>
      <c r="C3" s="16"/>
      <c r="D3" s="16"/>
      <c r="E3" s="16"/>
      <c r="F3" s="16"/>
      <c r="G3" s="16"/>
      <c r="H3" s="16"/>
    </row>
    <row r="4" spans="1:9" s="6" customFormat="1" ht="18" customHeight="1">
      <c r="A4" s="198" t="s">
        <v>236</v>
      </c>
      <c r="B4" s="198" t="s">
        <v>155</v>
      </c>
      <c r="C4" s="207" t="s">
        <v>62</v>
      </c>
      <c r="D4" s="207"/>
      <c r="E4" s="207"/>
      <c r="F4" s="207"/>
      <c r="G4" s="207"/>
      <c r="H4" s="207"/>
      <c r="I4" s="207"/>
    </row>
    <row r="5" spans="1:9" ht="18" customHeight="1">
      <c r="A5" s="199"/>
      <c r="B5" s="199"/>
      <c r="D5" s="207" t="s">
        <v>51</v>
      </c>
      <c r="E5" s="207"/>
      <c r="F5" s="207"/>
      <c r="G5" s="207"/>
      <c r="H5" s="207"/>
      <c r="I5" s="207"/>
    </row>
    <row r="6" spans="1:9" s="6" customFormat="1" ht="13.5">
      <c r="A6" s="199"/>
      <c r="B6" s="199"/>
      <c r="C6" s="18" t="s">
        <v>43</v>
      </c>
      <c r="D6" s="19" t="s">
        <v>64</v>
      </c>
      <c r="E6" s="19" t="s">
        <v>65</v>
      </c>
      <c r="F6" s="19" t="s">
        <v>66</v>
      </c>
      <c r="G6" s="19" t="s">
        <v>67</v>
      </c>
      <c r="H6" s="19" t="s">
        <v>68</v>
      </c>
      <c r="I6" s="19" t="s">
        <v>69</v>
      </c>
    </row>
    <row r="7" spans="1:9" s="6" customFormat="1" ht="13.5">
      <c r="A7" s="199"/>
      <c r="B7" s="199"/>
      <c r="C7" s="176"/>
      <c r="D7" s="19" t="s">
        <v>70</v>
      </c>
      <c r="E7" s="19" t="s">
        <v>71</v>
      </c>
      <c r="G7" s="19" t="s">
        <v>72</v>
      </c>
      <c r="H7" s="19" t="s">
        <v>73</v>
      </c>
      <c r="I7" s="70" t="s">
        <v>232</v>
      </c>
    </row>
    <row r="8" spans="1:10" s="6" customFormat="1" ht="13.5">
      <c r="A8" s="199"/>
      <c r="B8" s="199"/>
      <c r="C8" s="176"/>
      <c r="D8" s="19" t="s">
        <v>74</v>
      </c>
      <c r="E8" s="69" t="s">
        <v>75</v>
      </c>
      <c r="F8" s="19"/>
      <c r="G8" s="19" t="s">
        <v>76</v>
      </c>
      <c r="H8" s="19" t="s">
        <v>77</v>
      </c>
      <c r="J8" s="9"/>
    </row>
    <row r="9" spans="1:9" s="6" customFormat="1" ht="13.5">
      <c r="A9" s="200"/>
      <c r="B9" s="200"/>
      <c r="C9" s="117"/>
      <c r="D9" s="20" t="s">
        <v>78</v>
      </c>
      <c r="E9" s="20" t="s">
        <v>79</v>
      </c>
      <c r="F9" s="20"/>
      <c r="G9" s="20" t="s">
        <v>80</v>
      </c>
      <c r="H9" s="20"/>
      <c r="I9" s="71"/>
    </row>
    <row r="10" spans="1:11" s="6" customFormat="1" ht="19.5" customHeight="1">
      <c r="A10" s="86"/>
      <c r="B10" s="7" t="s">
        <v>17</v>
      </c>
      <c r="C10" s="40">
        <v>48280309</v>
      </c>
      <c r="D10" s="40">
        <v>1513974</v>
      </c>
      <c r="E10" s="40">
        <v>4577268</v>
      </c>
      <c r="F10" s="40">
        <v>4826200</v>
      </c>
      <c r="G10" s="40">
        <v>10184830</v>
      </c>
      <c r="H10" s="40">
        <v>4169561</v>
      </c>
      <c r="I10" s="40">
        <v>23008476</v>
      </c>
      <c r="J10" s="32"/>
      <c r="K10" s="28"/>
    </row>
    <row r="11" spans="1:16" ht="19.5" customHeight="1">
      <c r="A11" s="87" t="s">
        <v>9</v>
      </c>
      <c r="B11" s="87" t="s">
        <v>20</v>
      </c>
      <c r="C11" s="33">
        <v>14914512</v>
      </c>
      <c r="D11" s="32">
        <v>1239342</v>
      </c>
      <c r="E11" s="32">
        <v>1442268</v>
      </c>
      <c r="F11" s="32">
        <v>826827</v>
      </c>
      <c r="G11" s="32">
        <v>3402259</v>
      </c>
      <c r="H11" s="32">
        <v>1723081</v>
      </c>
      <c r="I11" s="32">
        <v>6280735</v>
      </c>
      <c r="J11" s="32"/>
      <c r="K11" s="28"/>
      <c r="L11" s="108"/>
      <c r="M11" s="108"/>
      <c r="N11" s="108"/>
      <c r="O11" s="108"/>
      <c r="P11" s="108"/>
    </row>
    <row r="12" spans="1:16" ht="19.5" customHeight="1">
      <c r="A12" s="87" t="s">
        <v>140</v>
      </c>
      <c r="B12" s="87" t="s">
        <v>141</v>
      </c>
      <c r="C12" s="33">
        <v>1699279</v>
      </c>
      <c r="D12" s="32">
        <v>0</v>
      </c>
      <c r="E12" s="32">
        <v>269020</v>
      </c>
      <c r="F12" s="32">
        <v>55014</v>
      </c>
      <c r="G12" s="32">
        <v>89326</v>
      </c>
      <c r="H12" s="32">
        <v>41230</v>
      </c>
      <c r="I12" s="32">
        <v>1244689</v>
      </c>
      <c r="J12" s="32"/>
      <c r="K12" s="28"/>
      <c r="L12" s="108"/>
      <c r="M12" s="108"/>
      <c r="N12" s="108"/>
      <c r="O12" s="108"/>
      <c r="P12" s="108"/>
    </row>
    <row r="13" spans="1:16" ht="19.5" customHeight="1">
      <c r="A13" s="87" t="s">
        <v>10</v>
      </c>
      <c r="B13" s="87" t="s">
        <v>158</v>
      </c>
      <c r="C13" s="33">
        <v>14348851</v>
      </c>
      <c r="D13" s="32">
        <v>86755</v>
      </c>
      <c r="E13" s="32">
        <v>1036633</v>
      </c>
      <c r="F13" s="32">
        <v>2077054</v>
      </c>
      <c r="G13" s="32">
        <v>1744995</v>
      </c>
      <c r="H13" s="32">
        <v>1747231</v>
      </c>
      <c r="I13" s="32">
        <v>7656183</v>
      </c>
      <c r="J13" s="32"/>
      <c r="K13" s="28"/>
      <c r="L13" s="108"/>
      <c r="M13" s="108"/>
      <c r="N13" s="108"/>
      <c r="O13" s="108"/>
      <c r="P13" s="108"/>
    </row>
    <row r="14" spans="1:16" ht="19.5" customHeight="1">
      <c r="A14" s="87" t="s">
        <v>11</v>
      </c>
      <c r="B14" s="87" t="s">
        <v>21</v>
      </c>
      <c r="C14" s="33">
        <v>1535969</v>
      </c>
      <c r="D14" s="32">
        <v>289</v>
      </c>
      <c r="E14" s="32">
        <v>79339</v>
      </c>
      <c r="F14" s="32">
        <v>181566</v>
      </c>
      <c r="G14" s="32">
        <v>165744</v>
      </c>
      <c r="H14" s="32">
        <v>130381</v>
      </c>
      <c r="I14" s="32">
        <v>978650</v>
      </c>
      <c r="J14" s="32"/>
      <c r="K14" s="28"/>
      <c r="L14" s="108"/>
      <c r="M14" s="108"/>
      <c r="N14" s="108"/>
      <c r="O14" s="108"/>
      <c r="P14" s="108"/>
    </row>
    <row r="15" spans="1:16" ht="19.5" customHeight="1">
      <c r="A15" s="87" t="s">
        <v>12</v>
      </c>
      <c r="B15" s="87" t="s">
        <v>159</v>
      </c>
      <c r="C15" s="33">
        <v>7095817</v>
      </c>
      <c r="D15" s="32">
        <v>7309</v>
      </c>
      <c r="E15" s="32">
        <v>1186586</v>
      </c>
      <c r="F15" s="32">
        <v>1004275</v>
      </c>
      <c r="G15" s="32">
        <v>1178966</v>
      </c>
      <c r="H15" s="32">
        <v>166702</v>
      </c>
      <c r="I15" s="32">
        <v>3551979</v>
      </c>
      <c r="J15" s="32"/>
      <c r="K15" s="28"/>
      <c r="L15" s="108"/>
      <c r="M15" s="108"/>
      <c r="N15" s="108"/>
      <c r="O15" s="108"/>
      <c r="P15" s="108"/>
    </row>
    <row r="16" spans="1:16" ht="19.5" customHeight="1">
      <c r="A16" s="87" t="s">
        <v>13</v>
      </c>
      <c r="B16" s="87" t="s">
        <v>160</v>
      </c>
      <c r="C16" s="33">
        <v>3968692</v>
      </c>
      <c r="D16" s="32">
        <v>2735</v>
      </c>
      <c r="E16" s="32">
        <v>263849</v>
      </c>
      <c r="F16" s="32">
        <v>307610</v>
      </c>
      <c r="G16" s="32">
        <v>1588752</v>
      </c>
      <c r="H16" s="32">
        <v>165481</v>
      </c>
      <c r="I16" s="32">
        <v>1640265</v>
      </c>
      <c r="J16" s="32"/>
      <c r="K16" s="28"/>
      <c r="L16" s="108"/>
      <c r="M16" s="108"/>
      <c r="N16" s="108"/>
      <c r="O16" s="108"/>
      <c r="P16" s="108"/>
    </row>
    <row r="17" spans="1:16" ht="19.5" customHeight="1">
      <c r="A17" s="87" t="s">
        <v>14</v>
      </c>
      <c r="B17" s="87" t="s">
        <v>22</v>
      </c>
      <c r="C17" s="33">
        <v>501208</v>
      </c>
      <c r="D17" s="32">
        <v>152</v>
      </c>
      <c r="E17" s="32">
        <v>60638</v>
      </c>
      <c r="F17" s="32">
        <v>78961</v>
      </c>
      <c r="G17" s="32">
        <v>68792</v>
      </c>
      <c r="H17" s="32">
        <v>42466</v>
      </c>
      <c r="I17" s="32">
        <v>250199</v>
      </c>
      <c r="J17" s="32"/>
      <c r="K17" s="28"/>
      <c r="L17" s="108"/>
      <c r="M17" s="108"/>
      <c r="N17" s="108"/>
      <c r="O17" s="108"/>
      <c r="P17" s="108"/>
    </row>
    <row r="18" spans="1:16" ht="19.5" customHeight="1">
      <c r="A18" s="89" t="s">
        <v>15</v>
      </c>
      <c r="B18" s="89" t="s">
        <v>23</v>
      </c>
      <c r="C18" s="34">
        <v>4215981</v>
      </c>
      <c r="D18" s="34">
        <v>177392</v>
      </c>
      <c r="E18" s="34">
        <v>238935</v>
      </c>
      <c r="F18" s="34">
        <v>294893</v>
      </c>
      <c r="G18" s="34">
        <v>1945996</v>
      </c>
      <c r="H18" s="34">
        <v>152989</v>
      </c>
      <c r="I18" s="34">
        <v>1405776</v>
      </c>
      <c r="J18" s="32"/>
      <c r="K18" s="28"/>
      <c r="L18" s="108"/>
      <c r="M18" s="108"/>
      <c r="N18" s="108"/>
      <c r="O18" s="108"/>
      <c r="P18" s="108"/>
    </row>
    <row r="19" spans="1:9" ht="19.5" customHeight="1">
      <c r="A19" s="6" t="s">
        <v>16</v>
      </c>
      <c r="C19" s="91"/>
      <c r="D19" s="91"/>
      <c r="E19" s="91"/>
      <c r="F19" s="91"/>
      <c r="G19" s="91"/>
      <c r="H19" s="91"/>
      <c r="I19" s="91"/>
    </row>
    <row r="20" spans="1:11" ht="19.5" customHeight="1">
      <c r="A20" s="55" t="s">
        <v>143</v>
      </c>
      <c r="B20" s="102"/>
      <c r="C20" s="103"/>
      <c r="D20" s="103"/>
      <c r="E20" s="103"/>
      <c r="F20" s="103"/>
      <c r="G20" s="103"/>
      <c r="H20" s="103"/>
      <c r="I20" s="103"/>
      <c r="J20" s="29"/>
      <c r="K20" s="29"/>
    </row>
    <row r="21" spans="1:11" s="13" customFormat="1" ht="19.5" customHeight="1">
      <c r="A21" s="177" t="s">
        <v>237</v>
      </c>
      <c r="B21" s="65"/>
      <c r="C21" s="103"/>
      <c r="D21" s="103"/>
      <c r="E21" s="103"/>
      <c r="F21" s="103"/>
      <c r="G21" s="78"/>
      <c r="H21" s="78"/>
      <c r="I21" s="78"/>
      <c r="J21" s="78"/>
      <c r="K21" s="78"/>
    </row>
    <row r="22" spans="2:11" s="13" customFormat="1" ht="19.5" customHeight="1">
      <c r="B22" s="93"/>
      <c r="C22" s="103"/>
      <c r="D22" s="103"/>
      <c r="E22" s="103"/>
      <c r="F22" s="103"/>
      <c r="G22" s="78"/>
      <c r="H22" s="78"/>
      <c r="I22" s="78"/>
      <c r="J22" s="78"/>
      <c r="K22" s="78"/>
    </row>
    <row r="23" spans="3:11" s="13" customFormat="1" ht="19.5" customHeight="1">
      <c r="C23" s="103"/>
      <c r="D23" s="103"/>
      <c r="E23" s="103"/>
      <c r="F23" s="103"/>
      <c r="G23" s="103"/>
      <c r="H23" s="103"/>
      <c r="I23" s="103"/>
      <c r="J23" s="78"/>
      <c r="K23" s="78"/>
    </row>
    <row r="24" spans="3:9" s="65" customFormat="1" ht="19.5" customHeight="1">
      <c r="C24" s="92"/>
      <c r="D24" s="92"/>
      <c r="E24" s="92"/>
      <c r="F24" s="92"/>
      <c r="G24" s="92"/>
      <c r="H24" s="92"/>
      <c r="I24" s="92"/>
    </row>
    <row r="25" spans="1:11" ht="13.5">
      <c r="A25" s="29"/>
      <c r="B25" s="102"/>
      <c r="C25" s="103"/>
      <c r="D25" s="103"/>
      <c r="E25" s="103"/>
      <c r="F25" s="103"/>
      <c r="G25" s="103"/>
      <c r="H25" s="103"/>
      <c r="I25" s="103"/>
      <c r="J25" s="29"/>
      <c r="K25" s="29"/>
    </row>
    <row r="26" spans="3:9" ht="12.75">
      <c r="C26" s="91"/>
      <c r="D26" s="91"/>
      <c r="E26" s="91"/>
      <c r="F26" s="91"/>
      <c r="G26" s="91"/>
      <c r="H26" s="91"/>
      <c r="I26" s="91"/>
    </row>
    <row r="27" spans="3:9" ht="12.75">
      <c r="C27" s="91"/>
      <c r="D27" s="91"/>
      <c r="E27" s="91"/>
      <c r="F27" s="91"/>
      <c r="G27" s="91"/>
      <c r="H27" s="91"/>
      <c r="I27" s="91"/>
    </row>
    <row r="28" spans="3:9" ht="12.75">
      <c r="C28" s="91"/>
      <c r="D28" s="91"/>
      <c r="E28" s="91"/>
      <c r="F28" s="91"/>
      <c r="G28" s="91"/>
      <c r="H28" s="91"/>
      <c r="I28" s="91"/>
    </row>
    <row r="29" spans="3:9" ht="12.75">
      <c r="C29" s="91"/>
      <c r="D29" s="91"/>
      <c r="E29" s="91"/>
      <c r="F29" s="91"/>
      <c r="G29" s="91"/>
      <c r="H29" s="91"/>
      <c r="I29" s="91"/>
    </row>
    <row r="30" spans="3:9" ht="12.75">
      <c r="C30" s="91"/>
      <c r="D30" s="91"/>
      <c r="E30" s="91"/>
      <c r="F30" s="91"/>
      <c r="G30" s="91"/>
      <c r="H30" s="91"/>
      <c r="I30" s="91"/>
    </row>
    <row r="31" spans="3:9" ht="12.75">
      <c r="C31" s="91"/>
      <c r="D31" s="91"/>
      <c r="E31" s="91"/>
      <c r="F31" s="91"/>
      <c r="G31" s="91"/>
      <c r="H31" s="91"/>
      <c r="I31" s="91"/>
    </row>
    <row r="32" spans="3:9" ht="12.75">
      <c r="C32" s="91"/>
      <c r="D32" s="91"/>
      <c r="E32" s="91"/>
      <c r="F32" s="91"/>
      <c r="G32" s="91"/>
      <c r="H32" s="91"/>
      <c r="I32" s="91"/>
    </row>
    <row r="33" spans="3:9" ht="12.75">
      <c r="C33" s="91"/>
      <c r="D33" s="91"/>
      <c r="E33" s="91"/>
      <c r="F33" s="91"/>
      <c r="G33" s="91"/>
      <c r="H33" s="91"/>
      <c r="I33" s="91"/>
    </row>
    <row r="34" spans="3:9" ht="12.75">
      <c r="C34" s="91"/>
      <c r="D34" s="91"/>
      <c r="E34" s="91"/>
      <c r="F34" s="91"/>
      <c r="G34" s="91"/>
      <c r="H34" s="91"/>
      <c r="I34" s="91"/>
    </row>
    <row r="35" spans="3:9" ht="12.75">
      <c r="C35" s="91"/>
      <c r="D35" s="91"/>
      <c r="E35" s="91"/>
      <c r="F35" s="91"/>
      <c r="G35" s="91"/>
      <c r="H35" s="91"/>
      <c r="I35" s="91"/>
    </row>
    <row r="36" spans="3:9" ht="12.75">
      <c r="C36" s="91"/>
      <c r="D36" s="91"/>
      <c r="E36" s="91"/>
      <c r="F36" s="91"/>
      <c r="G36" s="91"/>
      <c r="H36" s="91"/>
      <c r="I36" s="91"/>
    </row>
    <row r="37" spans="3:9" ht="12.75">
      <c r="C37" s="91"/>
      <c r="D37" s="91"/>
      <c r="E37" s="91"/>
      <c r="F37" s="91"/>
      <c r="G37" s="91"/>
      <c r="H37" s="91"/>
      <c r="I37" s="91"/>
    </row>
    <row r="38" spans="3:9" ht="12.75">
      <c r="C38" s="91"/>
      <c r="D38" s="91"/>
      <c r="E38" s="91"/>
      <c r="F38" s="91"/>
      <c r="G38" s="91"/>
      <c r="H38" s="91"/>
      <c r="I38" s="91"/>
    </row>
    <row r="39" spans="3:9" ht="12.75">
      <c r="C39" s="91"/>
      <c r="D39" s="91"/>
      <c r="E39" s="91"/>
      <c r="F39" s="91"/>
      <c r="G39" s="91"/>
      <c r="H39" s="91"/>
      <c r="I39" s="91"/>
    </row>
    <row r="40" spans="3:9" ht="12.75">
      <c r="C40" s="91"/>
      <c r="D40" s="91"/>
      <c r="E40" s="91"/>
      <c r="F40" s="91"/>
      <c r="G40" s="91"/>
      <c r="H40" s="91"/>
      <c r="I40" s="91"/>
    </row>
    <row r="41" spans="3:9" ht="12.75">
      <c r="C41" s="91"/>
      <c r="D41" s="91"/>
      <c r="E41" s="91"/>
      <c r="F41" s="91"/>
      <c r="G41" s="91"/>
      <c r="H41" s="91"/>
      <c r="I41" s="91"/>
    </row>
    <row r="42" spans="3:9" ht="12.75">
      <c r="C42" s="91"/>
      <c r="D42" s="91"/>
      <c r="E42" s="91"/>
      <c r="F42" s="91"/>
      <c r="G42" s="91"/>
      <c r="H42" s="91"/>
      <c r="I42" s="91"/>
    </row>
    <row r="43" spans="3:9" ht="12.75">
      <c r="C43" s="91"/>
      <c r="D43" s="91"/>
      <c r="E43" s="91"/>
      <c r="F43" s="91"/>
      <c r="G43" s="91"/>
      <c r="H43" s="91"/>
      <c r="I43" s="91"/>
    </row>
    <row r="44" spans="3:9" ht="12.75">
      <c r="C44" s="91"/>
      <c r="D44" s="91"/>
      <c r="E44" s="91"/>
      <c r="F44" s="91"/>
      <c r="G44" s="91"/>
      <c r="H44" s="91"/>
      <c r="I44" s="91"/>
    </row>
    <row r="45" spans="3:9" ht="12.75">
      <c r="C45" s="91"/>
      <c r="D45" s="91"/>
      <c r="E45" s="91"/>
      <c r="F45" s="91"/>
      <c r="G45" s="91"/>
      <c r="H45" s="91"/>
      <c r="I45" s="91"/>
    </row>
    <row r="46" spans="3:9" ht="12.75">
      <c r="C46" s="91"/>
      <c r="D46" s="91"/>
      <c r="E46" s="91"/>
      <c r="F46" s="91"/>
      <c r="G46" s="91"/>
      <c r="H46" s="91"/>
      <c r="I46" s="91"/>
    </row>
    <row r="47" spans="3:9" ht="12.75">
      <c r="C47" s="91"/>
      <c r="D47" s="91"/>
      <c r="E47" s="91"/>
      <c r="F47" s="91"/>
      <c r="G47" s="91"/>
      <c r="H47" s="91"/>
      <c r="I47" s="91"/>
    </row>
    <row r="48" spans="3:9" ht="12.75">
      <c r="C48" s="91"/>
      <c r="D48" s="91"/>
      <c r="E48" s="91"/>
      <c r="F48" s="91"/>
      <c r="G48" s="91"/>
      <c r="H48" s="91"/>
      <c r="I48" s="91"/>
    </row>
    <row r="49" spans="3:9" ht="12.75">
      <c r="C49" s="91"/>
      <c r="D49" s="91"/>
      <c r="E49" s="91"/>
      <c r="F49" s="91"/>
      <c r="G49" s="91"/>
      <c r="H49" s="91"/>
      <c r="I49" s="91"/>
    </row>
    <row r="50" spans="3:9" ht="12.75">
      <c r="C50" s="91"/>
      <c r="D50" s="91"/>
      <c r="E50" s="91"/>
      <c r="F50" s="91"/>
      <c r="G50" s="91"/>
      <c r="H50" s="91"/>
      <c r="I50" s="91"/>
    </row>
    <row r="51" spans="3:9" ht="12.75">
      <c r="C51" s="91"/>
      <c r="D51" s="91"/>
      <c r="E51" s="91"/>
      <c r="F51" s="91"/>
      <c r="G51" s="91"/>
      <c r="H51" s="91"/>
      <c r="I51" s="91"/>
    </row>
    <row r="52" spans="3:9" ht="12.75">
      <c r="C52" s="91"/>
      <c r="D52" s="91"/>
      <c r="E52" s="91"/>
      <c r="F52" s="91"/>
      <c r="G52" s="91"/>
      <c r="H52" s="91"/>
      <c r="I52" s="91"/>
    </row>
    <row r="53" spans="3:9" ht="12.75">
      <c r="C53" s="91"/>
      <c r="D53" s="91"/>
      <c r="E53" s="91"/>
      <c r="F53" s="91"/>
      <c r="G53" s="91"/>
      <c r="H53" s="91"/>
      <c r="I53" s="91"/>
    </row>
    <row r="54" spans="3:9" ht="12.75">
      <c r="C54" s="91"/>
      <c r="D54" s="91"/>
      <c r="E54" s="91"/>
      <c r="F54" s="91"/>
      <c r="G54" s="91"/>
      <c r="H54" s="91"/>
      <c r="I54" s="91"/>
    </row>
    <row r="55" spans="3:9" ht="12.75">
      <c r="C55" s="91"/>
      <c r="D55" s="91"/>
      <c r="E55" s="91"/>
      <c r="F55" s="91"/>
      <c r="G55" s="91"/>
      <c r="H55" s="91"/>
      <c r="I55" s="91"/>
    </row>
    <row r="56" spans="3:9" ht="12.75">
      <c r="C56" s="91"/>
      <c r="D56" s="91"/>
      <c r="E56" s="91"/>
      <c r="F56" s="91"/>
      <c r="G56" s="91"/>
      <c r="H56" s="91"/>
      <c r="I56" s="91"/>
    </row>
    <row r="57" spans="3:9" ht="12.75">
      <c r="C57" s="91"/>
      <c r="D57" s="91"/>
      <c r="E57" s="91"/>
      <c r="F57" s="91"/>
      <c r="G57" s="91"/>
      <c r="H57" s="91"/>
      <c r="I57" s="91"/>
    </row>
    <row r="58" spans="3:9" ht="12.75">
      <c r="C58" s="91"/>
      <c r="D58" s="91"/>
      <c r="E58" s="91"/>
      <c r="F58" s="91"/>
      <c r="G58" s="91"/>
      <c r="H58" s="91"/>
      <c r="I58" s="91"/>
    </row>
    <row r="59" spans="3:9" ht="12.75">
      <c r="C59" s="91"/>
      <c r="D59" s="91"/>
      <c r="E59" s="91"/>
      <c r="F59" s="91"/>
      <c r="G59" s="91"/>
      <c r="H59" s="91"/>
      <c r="I59" s="91"/>
    </row>
  </sheetData>
  <sheetProtection/>
  <mergeCells count="4">
    <mergeCell ref="A4:A9"/>
    <mergeCell ref="B4:B9"/>
    <mergeCell ref="C4:I4"/>
    <mergeCell ref="D5:I5"/>
  </mergeCells>
  <printOptions/>
  <pageMargins left="0.75" right="0.75" top="1" bottom="1" header="0" footer="0"/>
  <pageSetup fitToHeight="1" fitToWidth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140625" style="29" customWidth="1"/>
    <col min="2" max="2" width="60.00390625" style="102" customWidth="1"/>
    <col min="3" max="6" width="11.140625" style="35" customWidth="1"/>
    <col min="7" max="7" width="11.7109375" style="35" customWidth="1"/>
    <col min="8" max="8" width="13.28125" style="35" bestFit="1" customWidth="1"/>
    <col min="9" max="9" width="10.7109375" style="29" customWidth="1"/>
    <col min="10" max="16384" width="11.421875" style="29" customWidth="1"/>
  </cols>
  <sheetData>
    <row r="1" s="3" customFormat="1" ht="12.75" customHeight="1">
      <c r="A1" s="3" t="s">
        <v>19</v>
      </c>
    </row>
    <row r="2" spans="1:9" s="6" customFormat="1" ht="13.5">
      <c r="A2" s="3" t="s">
        <v>81</v>
      </c>
      <c r="B2" s="5"/>
      <c r="C2" s="5"/>
      <c r="D2" s="5"/>
      <c r="E2" s="5"/>
      <c r="F2" s="5"/>
      <c r="G2" s="5"/>
      <c r="H2" s="5"/>
      <c r="I2" s="5"/>
    </row>
    <row r="3" spans="1:7" s="17" customFormat="1" ht="30" customHeight="1">
      <c r="A3" s="22" t="s">
        <v>238</v>
      </c>
      <c r="B3" s="16"/>
      <c r="C3" s="16"/>
      <c r="D3" s="16"/>
      <c r="E3" s="16"/>
      <c r="F3" s="16"/>
      <c r="G3" s="16"/>
    </row>
    <row r="4" spans="1:9" ht="20.25" customHeight="1">
      <c r="A4" s="198" t="s">
        <v>18</v>
      </c>
      <c r="B4" s="198" t="s">
        <v>155</v>
      </c>
      <c r="C4" s="207" t="s">
        <v>144</v>
      </c>
      <c r="D4" s="207"/>
      <c r="E4" s="207"/>
      <c r="F4" s="207"/>
      <c r="G4" s="207"/>
      <c r="H4" s="207"/>
      <c r="I4" s="207"/>
    </row>
    <row r="5" spans="1:9" s="17" customFormat="1" ht="22.5" customHeight="1" hidden="1">
      <c r="A5" s="199"/>
      <c r="B5" s="199"/>
      <c r="C5" s="18" t="s">
        <v>239</v>
      </c>
      <c r="D5" s="209"/>
      <c r="E5" s="209"/>
      <c r="F5" s="209"/>
      <c r="G5" s="209"/>
      <c r="H5" s="209"/>
      <c r="I5" s="209"/>
    </row>
    <row r="6" spans="1:9" s="17" customFormat="1" ht="18" customHeight="1">
      <c r="A6" s="199"/>
      <c r="B6" s="199"/>
      <c r="C6" s="60" t="s">
        <v>43</v>
      </c>
      <c r="D6" s="19" t="s">
        <v>191</v>
      </c>
      <c r="E6" s="220" t="s">
        <v>83</v>
      </c>
      <c r="F6" s="220"/>
      <c r="G6" s="220"/>
      <c r="H6" s="220"/>
      <c r="I6" s="220"/>
    </row>
    <row r="7" spans="1:9" s="17" customFormat="1" ht="18" customHeight="1">
      <c r="A7" s="200"/>
      <c r="B7" s="200"/>
      <c r="C7" s="178"/>
      <c r="D7" s="20" t="s">
        <v>240</v>
      </c>
      <c r="E7" s="20" t="s">
        <v>43</v>
      </c>
      <c r="F7" s="20" t="s">
        <v>84</v>
      </c>
      <c r="G7" s="20" t="s">
        <v>85</v>
      </c>
      <c r="H7" s="20" t="s">
        <v>86</v>
      </c>
      <c r="I7" s="20" t="s">
        <v>87</v>
      </c>
    </row>
    <row r="8" spans="1:12" s="52" customFormat="1" ht="19.5" customHeight="1">
      <c r="A8" s="86"/>
      <c r="B8" s="7" t="s">
        <v>17</v>
      </c>
      <c r="C8" s="24">
        <v>48921033</v>
      </c>
      <c r="D8" s="24">
        <v>6936687</v>
      </c>
      <c r="E8" s="24">
        <v>41984346</v>
      </c>
      <c r="F8" s="24">
        <v>35302002</v>
      </c>
      <c r="G8" s="24">
        <v>3105667</v>
      </c>
      <c r="H8" s="24">
        <v>1914977</v>
      </c>
      <c r="I8" s="24">
        <v>1661689</v>
      </c>
      <c r="J8" s="21"/>
      <c r="K8" s="21"/>
      <c r="L8" s="21"/>
    </row>
    <row r="9" spans="1:16" ht="19.5" customHeight="1">
      <c r="A9" s="87" t="s">
        <v>9</v>
      </c>
      <c r="B9" s="87" t="s">
        <v>20</v>
      </c>
      <c r="C9" s="179">
        <v>11462459</v>
      </c>
      <c r="D9" s="179">
        <v>1275063</v>
      </c>
      <c r="E9" s="179">
        <v>10187396</v>
      </c>
      <c r="F9" s="179">
        <v>8349211</v>
      </c>
      <c r="G9" s="179">
        <v>754151</v>
      </c>
      <c r="H9" s="179">
        <v>553122</v>
      </c>
      <c r="I9" s="179">
        <v>530894</v>
      </c>
      <c r="J9" s="21"/>
      <c r="K9" s="21"/>
      <c r="L9" s="21"/>
      <c r="M9" s="175"/>
      <c r="N9" s="175"/>
      <c r="O9" s="175"/>
      <c r="P9" s="175"/>
    </row>
    <row r="10" spans="1:16" ht="19.5" customHeight="1">
      <c r="A10" s="87" t="s">
        <v>140</v>
      </c>
      <c r="B10" s="87" t="s">
        <v>141</v>
      </c>
      <c r="C10" s="179">
        <v>3599292</v>
      </c>
      <c r="D10" s="179">
        <v>761578</v>
      </c>
      <c r="E10" s="179">
        <v>2837714</v>
      </c>
      <c r="F10" s="179">
        <v>2371281</v>
      </c>
      <c r="G10" s="179">
        <v>216515</v>
      </c>
      <c r="H10" s="179">
        <v>5336</v>
      </c>
      <c r="I10" s="179">
        <v>244583</v>
      </c>
      <c r="J10" s="21"/>
      <c r="K10" s="21"/>
      <c r="L10" s="21"/>
      <c r="M10" s="175"/>
      <c r="N10" s="175"/>
      <c r="O10" s="175"/>
      <c r="P10" s="175"/>
    </row>
    <row r="11" spans="1:16" ht="19.5" customHeight="1">
      <c r="A11" s="87" t="s">
        <v>10</v>
      </c>
      <c r="B11" s="87" t="s">
        <v>158</v>
      </c>
      <c r="C11" s="179">
        <v>10823278</v>
      </c>
      <c r="D11" s="179">
        <v>2132572</v>
      </c>
      <c r="E11" s="179">
        <v>8690706</v>
      </c>
      <c r="F11" s="179">
        <v>7268845</v>
      </c>
      <c r="G11" s="179">
        <v>634926</v>
      </c>
      <c r="H11" s="179">
        <v>421298</v>
      </c>
      <c r="I11" s="179">
        <v>365617</v>
      </c>
      <c r="J11" s="21"/>
      <c r="K11" s="21"/>
      <c r="L11" s="21"/>
      <c r="M11" s="175"/>
      <c r="N11" s="175"/>
      <c r="O11" s="175"/>
      <c r="P11" s="175"/>
    </row>
    <row r="12" spans="1:16" ht="19.5" customHeight="1">
      <c r="A12" s="87" t="s">
        <v>11</v>
      </c>
      <c r="B12" s="87" t="s">
        <v>21</v>
      </c>
      <c r="C12" s="179">
        <v>1474027</v>
      </c>
      <c r="D12" s="179">
        <v>281441</v>
      </c>
      <c r="E12" s="179">
        <v>1192586</v>
      </c>
      <c r="F12" s="179">
        <v>1009198</v>
      </c>
      <c r="G12" s="179">
        <v>82744</v>
      </c>
      <c r="H12" s="179">
        <v>51232</v>
      </c>
      <c r="I12" s="179">
        <v>49415</v>
      </c>
      <c r="J12" s="21"/>
      <c r="K12" s="21"/>
      <c r="L12" s="21"/>
      <c r="M12" s="175"/>
      <c r="N12" s="175"/>
      <c r="O12" s="175"/>
      <c r="P12" s="175"/>
    </row>
    <row r="13" spans="1:16" ht="19.5" customHeight="1">
      <c r="A13" s="87" t="s">
        <v>12</v>
      </c>
      <c r="B13" s="87" t="s">
        <v>159</v>
      </c>
      <c r="C13" s="179">
        <v>6544975</v>
      </c>
      <c r="D13" s="179">
        <v>1055088</v>
      </c>
      <c r="E13" s="179">
        <v>5489887</v>
      </c>
      <c r="F13" s="179">
        <v>4655296</v>
      </c>
      <c r="G13" s="179">
        <v>435457</v>
      </c>
      <c r="H13" s="179">
        <v>272054</v>
      </c>
      <c r="I13" s="179">
        <v>127091</v>
      </c>
      <c r="J13" s="21"/>
      <c r="K13" s="21"/>
      <c r="L13" s="21"/>
      <c r="M13" s="175"/>
      <c r="N13" s="175"/>
      <c r="O13" s="175"/>
      <c r="P13" s="175"/>
    </row>
    <row r="14" spans="1:16" ht="19.5" customHeight="1">
      <c r="A14" s="87" t="s">
        <v>13</v>
      </c>
      <c r="B14" s="87" t="s">
        <v>160</v>
      </c>
      <c r="C14" s="179">
        <v>3864244</v>
      </c>
      <c r="D14" s="179">
        <v>727257</v>
      </c>
      <c r="E14" s="179">
        <v>3136987</v>
      </c>
      <c r="F14" s="179">
        <v>2586509</v>
      </c>
      <c r="G14" s="179">
        <v>230651</v>
      </c>
      <c r="H14" s="179">
        <v>144126</v>
      </c>
      <c r="I14" s="179">
        <v>175724</v>
      </c>
      <c r="J14" s="21"/>
      <c r="K14" s="21"/>
      <c r="L14" s="21"/>
      <c r="M14" s="175"/>
      <c r="N14" s="175"/>
      <c r="O14" s="175"/>
      <c r="P14" s="175"/>
    </row>
    <row r="15" spans="1:16" ht="19.5" customHeight="1">
      <c r="A15" s="87" t="s">
        <v>14</v>
      </c>
      <c r="B15" s="87" t="s">
        <v>22</v>
      </c>
      <c r="C15" s="179">
        <v>2188777</v>
      </c>
      <c r="D15" s="179">
        <v>37760</v>
      </c>
      <c r="E15" s="179">
        <v>2151017</v>
      </c>
      <c r="F15" s="179">
        <v>1843136</v>
      </c>
      <c r="G15" s="179">
        <v>171654</v>
      </c>
      <c r="H15" s="179">
        <v>94454</v>
      </c>
      <c r="I15" s="179">
        <v>41769</v>
      </c>
      <c r="J15" s="21"/>
      <c r="K15" s="21"/>
      <c r="L15" s="21"/>
      <c r="M15" s="175"/>
      <c r="N15" s="175"/>
      <c r="O15" s="175"/>
      <c r="P15" s="175"/>
    </row>
    <row r="16" spans="1:16" ht="19.5" customHeight="1">
      <c r="A16" s="89" t="s">
        <v>15</v>
      </c>
      <c r="B16" s="89" t="s">
        <v>23</v>
      </c>
      <c r="C16" s="66">
        <v>8963981</v>
      </c>
      <c r="D16" s="66">
        <v>665928</v>
      </c>
      <c r="E16" s="66">
        <v>8298053</v>
      </c>
      <c r="F16" s="66">
        <v>7218526</v>
      </c>
      <c r="G16" s="66">
        <v>579569</v>
      </c>
      <c r="H16" s="66">
        <v>373355</v>
      </c>
      <c r="I16" s="66">
        <v>126596</v>
      </c>
      <c r="J16" s="21"/>
      <c r="K16" s="21"/>
      <c r="L16" s="21"/>
      <c r="M16" s="175"/>
      <c r="N16" s="175"/>
      <c r="O16" s="175"/>
      <c r="P16" s="175"/>
    </row>
    <row r="17" spans="1:8" ht="19.5" customHeight="1">
      <c r="A17" s="6" t="s">
        <v>16</v>
      </c>
      <c r="C17" s="103"/>
      <c r="D17" s="103"/>
      <c r="E17" s="103"/>
      <c r="F17" s="103"/>
      <c r="G17" s="103"/>
      <c r="H17" s="103"/>
    </row>
    <row r="18" spans="1:6" s="78" customFormat="1" ht="19.5" customHeight="1">
      <c r="A18" s="122" t="s">
        <v>143</v>
      </c>
      <c r="B18" s="65"/>
      <c r="C18" s="103"/>
      <c r="D18" s="103"/>
      <c r="E18" s="103"/>
      <c r="F18" s="103"/>
    </row>
    <row r="19" spans="1:6" s="78" customFormat="1" ht="19.5" customHeight="1">
      <c r="A19" s="13"/>
      <c r="B19" s="62"/>
      <c r="C19" s="103"/>
      <c r="D19" s="103"/>
      <c r="E19" s="103"/>
      <c r="F19" s="103"/>
    </row>
    <row r="20" spans="3:6" s="78" customFormat="1" ht="19.5" customHeight="1">
      <c r="C20" s="103"/>
      <c r="D20" s="103"/>
      <c r="E20" s="103"/>
      <c r="F20" s="103"/>
    </row>
    <row r="21" spans="2:9" s="78" customFormat="1" ht="19.5" customHeight="1">
      <c r="B21" s="93"/>
      <c r="C21" s="103"/>
      <c r="D21" s="103"/>
      <c r="E21" s="103"/>
      <c r="F21" s="103"/>
      <c r="G21" s="103"/>
      <c r="H21" s="103"/>
      <c r="I21" s="103"/>
    </row>
    <row r="22" spans="3:9" ht="18.75" customHeight="1">
      <c r="C22" s="103"/>
      <c r="D22" s="103"/>
      <c r="E22" s="103"/>
      <c r="F22" s="103"/>
      <c r="G22" s="103"/>
      <c r="H22" s="103"/>
      <c r="I22" s="103"/>
    </row>
    <row r="23" spans="3:8" ht="13.5">
      <c r="C23" s="103"/>
      <c r="D23" s="103"/>
      <c r="E23" s="103"/>
      <c r="F23" s="103"/>
      <c r="G23" s="103"/>
      <c r="H23" s="103"/>
    </row>
    <row r="24" spans="3:8" ht="13.5">
      <c r="C24" s="103"/>
      <c r="D24" s="103"/>
      <c r="E24" s="103"/>
      <c r="F24" s="103"/>
      <c r="G24" s="103"/>
      <c r="H24" s="103"/>
    </row>
    <row r="25" spans="3:8" ht="13.5">
      <c r="C25" s="103"/>
      <c r="D25" s="103"/>
      <c r="E25" s="103"/>
      <c r="F25" s="103"/>
      <c r="G25" s="103"/>
      <c r="H25" s="103"/>
    </row>
    <row r="26" spans="3:8" ht="13.5">
      <c r="C26" s="103"/>
      <c r="D26" s="103"/>
      <c r="E26" s="103"/>
      <c r="F26" s="103"/>
      <c r="G26" s="103"/>
      <c r="H26" s="103"/>
    </row>
    <row r="27" spans="3:8" ht="13.5">
      <c r="C27" s="103"/>
      <c r="D27" s="103"/>
      <c r="E27" s="103"/>
      <c r="F27" s="103"/>
      <c r="G27" s="103"/>
      <c r="H27" s="103"/>
    </row>
    <row r="28" spans="3:8" ht="13.5">
      <c r="C28" s="103"/>
      <c r="D28" s="103"/>
      <c r="E28" s="103"/>
      <c r="F28" s="103"/>
      <c r="G28" s="103"/>
      <c r="H28" s="103"/>
    </row>
    <row r="29" spans="3:8" ht="13.5">
      <c r="C29" s="103"/>
      <c r="D29" s="103"/>
      <c r="E29" s="103"/>
      <c r="F29" s="103"/>
      <c r="G29" s="103"/>
      <c r="H29" s="103"/>
    </row>
    <row r="30" spans="3:8" ht="13.5">
      <c r="C30" s="103"/>
      <c r="D30" s="103"/>
      <c r="E30" s="103"/>
      <c r="F30" s="103"/>
      <c r="G30" s="103"/>
      <c r="H30" s="103"/>
    </row>
    <row r="31" spans="3:8" ht="13.5">
      <c r="C31" s="103"/>
      <c r="D31" s="103"/>
      <c r="E31" s="103"/>
      <c r="F31" s="103"/>
      <c r="G31" s="103"/>
      <c r="H31" s="103"/>
    </row>
    <row r="32" spans="3:8" ht="13.5">
      <c r="C32" s="103"/>
      <c r="D32" s="103"/>
      <c r="E32" s="103"/>
      <c r="F32" s="103"/>
      <c r="G32" s="103"/>
      <c r="H32" s="103"/>
    </row>
    <row r="33" spans="3:8" ht="13.5">
      <c r="C33" s="103"/>
      <c r="D33" s="103"/>
      <c r="E33" s="103"/>
      <c r="F33" s="103"/>
      <c r="G33" s="103"/>
      <c r="H33" s="103"/>
    </row>
    <row r="34" spans="3:8" ht="13.5">
      <c r="C34" s="103"/>
      <c r="D34" s="103"/>
      <c r="E34" s="103"/>
      <c r="F34" s="103"/>
      <c r="G34" s="103"/>
      <c r="H34" s="103"/>
    </row>
    <row r="35" spans="3:8" ht="13.5">
      <c r="C35" s="103"/>
      <c r="D35" s="103"/>
      <c r="E35" s="103"/>
      <c r="F35" s="103"/>
      <c r="G35" s="103"/>
      <c r="H35" s="103"/>
    </row>
    <row r="36" spans="3:8" ht="13.5">
      <c r="C36" s="103"/>
      <c r="D36" s="103"/>
      <c r="E36" s="103"/>
      <c r="F36" s="103"/>
      <c r="G36" s="103"/>
      <c r="H36" s="103"/>
    </row>
    <row r="37" spans="3:8" ht="13.5">
      <c r="C37" s="103"/>
      <c r="D37" s="103"/>
      <c r="E37" s="103"/>
      <c r="F37" s="103"/>
      <c r="G37" s="103"/>
      <c r="H37" s="103"/>
    </row>
    <row r="38" spans="3:8" ht="13.5">
      <c r="C38" s="103"/>
      <c r="D38" s="103"/>
      <c r="E38" s="103"/>
      <c r="F38" s="103"/>
      <c r="G38" s="103"/>
      <c r="H38" s="103"/>
    </row>
    <row r="39" spans="3:8" ht="13.5">
      <c r="C39" s="103"/>
      <c r="D39" s="103"/>
      <c r="E39" s="103"/>
      <c r="F39" s="103"/>
      <c r="G39" s="103"/>
      <c r="H39" s="103"/>
    </row>
    <row r="40" spans="3:8" ht="13.5">
      <c r="C40" s="103"/>
      <c r="D40" s="103"/>
      <c r="E40" s="103"/>
      <c r="F40" s="103"/>
      <c r="G40" s="103"/>
      <c r="H40" s="103"/>
    </row>
    <row r="41" spans="3:8" ht="13.5">
      <c r="C41" s="103"/>
      <c r="D41" s="103"/>
      <c r="E41" s="103"/>
      <c r="F41" s="103"/>
      <c r="G41" s="103"/>
      <c r="H41" s="103"/>
    </row>
    <row r="42" spans="3:8" ht="13.5">
      <c r="C42" s="103"/>
      <c r="D42" s="103"/>
      <c r="E42" s="103"/>
      <c r="F42" s="103"/>
      <c r="G42" s="103"/>
      <c r="H42" s="103"/>
    </row>
    <row r="43" spans="3:8" ht="13.5">
      <c r="C43" s="103"/>
      <c r="D43" s="103"/>
      <c r="E43" s="103"/>
      <c r="F43" s="103"/>
      <c r="G43" s="103"/>
      <c r="H43" s="103"/>
    </row>
    <row r="44" spans="3:8" ht="13.5">
      <c r="C44" s="103"/>
      <c r="D44" s="103"/>
      <c r="E44" s="103"/>
      <c r="F44" s="103"/>
      <c r="G44" s="103"/>
      <c r="H44" s="103"/>
    </row>
    <row r="45" spans="3:8" ht="13.5">
      <c r="C45" s="103"/>
      <c r="D45" s="103"/>
      <c r="E45" s="103"/>
      <c r="F45" s="103"/>
      <c r="G45" s="103"/>
      <c r="H45" s="103"/>
    </row>
    <row r="46" spans="3:8" ht="13.5">
      <c r="C46" s="103"/>
      <c r="D46" s="103"/>
      <c r="E46" s="103"/>
      <c r="F46" s="103"/>
      <c r="G46" s="103"/>
      <c r="H46" s="103"/>
    </row>
    <row r="47" spans="3:8" ht="13.5">
      <c r="C47" s="103"/>
      <c r="D47" s="103"/>
      <c r="E47" s="103"/>
      <c r="F47" s="103"/>
      <c r="G47" s="103"/>
      <c r="H47" s="103"/>
    </row>
    <row r="48" spans="3:8" ht="13.5">
      <c r="C48" s="103"/>
      <c r="D48" s="103"/>
      <c r="E48" s="103"/>
      <c r="F48" s="103"/>
      <c r="G48" s="103"/>
      <c r="H48" s="103"/>
    </row>
    <row r="49" spans="3:8" ht="13.5">
      <c r="C49" s="103"/>
      <c r="D49" s="103"/>
      <c r="E49" s="103"/>
      <c r="F49" s="103"/>
      <c r="G49" s="103"/>
      <c r="H49" s="103"/>
    </row>
    <row r="50" spans="3:8" ht="13.5">
      <c r="C50" s="103"/>
      <c r="D50" s="103"/>
      <c r="E50" s="103"/>
      <c r="F50" s="103"/>
      <c r="G50" s="103"/>
      <c r="H50" s="103"/>
    </row>
    <row r="51" spans="3:8" ht="13.5">
      <c r="C51" s="103"/>
      <c r="D51" s="103"/>
      <c r="E51" s="103"/>
      <c r="F51" s="103"/>
      <c r="G51" s="103"/>
      <c r="H51" s="103"/>
    </row>
    <row r="52" spans="3:8" ht="13.5">
      <c r="C52" s="103"/>
      <c r="D52" s="103"/>
      <c r="E52" s="103"/>
      <c r="F52" s="103"/>
      <c r="G52" s="103"/>
      <c r="H52" s="103"/>
    </row>
    <row r="53" spans="3:8" ht="13.5">
      <c r="C53" s="103"/>
      <c r="D53" s="103"/>
      <c r="E53" s="103"/>
      <c r="F53" s="103"/>
      <c r="G53" s="103"/>
      <c r="H53" s="103"/>
    </row>
  </sheetData>
  <sheetProtection/>
  <mergeCells count="5">
    <mergeCell ref="A4:A7"/>
    <mergeCell ref="B4:B7"/>
    <mergeCell ref="C4:I4"/>
    <mergeCell ref="D5:I5"/>
    <mergeCell ref="E6:I6"/>
  </mergeCells>
  <printOptions/>
  <pageMargins left="0.75" right="0.75" top="1" bottom="1" header="0" footer="0"/>
  <pageSetup fitToHeight="1" fitToWidth="1" horizontalDpi="600" verticalDpi="600" orientation="landscape" paperSize="9" scale="91" r:id="rId1"/>
  <headerFooter alignWithMargins="0">
    <oddHeader>&amp;R&amp;D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7.421875" style="42" customWidth="1"/>
    <col min="2" max="2" width="52.28125" style="109" bestFit="1" customWidth="1"/>
    <col min="3" max="7" width="15.7109375" style="110" customWidth="1"/>
    <col min="8" max="16384" width="11.421875" style="42" customWidth="1"/>
  </cols>
  <sheetData>
    <row r="1" s="3" customFormat="1" ht="12.75" customHeight="1">
      <c r="A1" s="3" t="s">
        <v>19</v>
      </c>
    </row>
    <row r="2" spans="1:10" s="6" customFormat="1" ht="13.5">
      <c r="A2" s="3" t="s">
        <v>82</v>
      </c>
      <c r="B2" s="5"/>
      <c r="C2" s="5"/>
      <c r="D2" s="5"/>
      <c r="E2" s="5"/>
      <c r="F2" s="5"/>
      <c r="G2" s="5"/>
      <c r="H2" s="5"/>
      <c r="I2" s="5"/>
      <c r="J2" s="5"/>
    </row>
    <row r="3" spans="1:8" s="17" customFormat="1" ht="36" customHeight="1">
      <c r="A3" s="204" t="s">
        <v>242</v>
      </c>
      <c r="B3" s="204"/>
      <c r="C3" s="204"/>
      <c r="D3" s="204"/>
      <c r="E3" s="204"/>
      <c r="F3" s="204"/>
      <c r="G3" s="204"/>
      <c r="H3" s="16"/>
    </row>
    <row r="4" spans="1:7" s="17" customFormat="1" ht="19.5" customHeight="1">
      <c r="A4" s="198" t="s">
        <v>18</v>
      </c>
      <c r="B4" s="198" t="s">
        <v>155</v>
      </c>
      <c r="C4" s="18" t="s">
        <v>94</v>
      </c>
      <c r="D4" s="18" t="s">
        <v>196</v>
      </c>
      <c r="E4" s="18" t="s">
        <v>197</v>
      </c>
      <c r="F4" s="18" t="s">
        <v>95</v>
      </c>
      <c r="G4" s="18" t="s">
        <v>96</v>
      </c>
    </row>
    <row r="5" spans="1:7" s="17" customFormat="1" ht="19.5" customHeight="1">
      <c r="A5" s="200"/>
      <c r="B5" s="200"/>
      <c r="C5" s="20" t="s">
        <v>97</v>
      </c>
      <c r="D5" s="20" t="s">
        <v>98</v>
      </c>
      <c r="E5" s="112"/>
      <c r="F5" s="112"/>
      <c r="G5" s="20" t="s">
        <v>98</v>
      </c>
    </row>
    <row r="6" spans="1:7" s="52" customFormat="1" ht="19.5" customHeight="1">
      <c r="A6" s="86"/>
      <c r="B6" s="7" t="s">
        <v>17</v>
      </c>
      <c r="C6" s="24">
        <v>441768</v>
      </c>
      <c r="D6" s="24">
        <v>1363582</v>
      </c>
      <c r="E6" s="24">
        <v>9552041</v>
      </c>
      <c r="F6" s="24">
        <v>7849115</v>
      </c>
      <c r="G6" s="24">
        <v>1301355</v>
      </c>
    </row>
    <row r="7" spans="1:7" ht="19.5" customHeight="1">
      <c r="A7" s="87" t="s">
        <v>9</v>
      </c>
      <c r="B7" s="87" t="s">
        <v>20</v>
      </c>
      <c r="C7" s="33">
        <v>140224</v>
      </c>
      <c r="D7" s="33">
        <v>859007</v>
      </c>
      <c r="E7" s="33">
        <v>1978592</v>
      </c>
      <c r="F7" s="33">
        <v>7069400</v>
      </c>
      <c r="G7" s="33">
        <v>478868</v>
      </c>
    </row>
    <row r="8" spans="1:7" ht="19.5" customHeight="1">
      <c r="A8" s="87" t="s">
        <v>140</v>
      </c>
      <c r="B8" s="87" t="s">
        <v>141</v>
      </c>
      <c r="C8" s="33">
        <v>27444</v>
      </c>
      <c r="D8" s="33">
        <v>20285</v>
      </c>
      <c r="E8" s="33">
        <v>1526038</v>
      </c>
      <c r="F8" s="33">
        <v>0</v>
      </c>
      <c r="G8" s="33">
        <v>104376</v>
      </c>
    </row>
    <row r="9" spans="1:7" ht="19.5" customHeight="1">
      <c r="A9" s="87" t="s">
        <v>10</v>
      </c>
      <c r="B9" s="87" t="s">
        <v>158</v>
      </c>
      <c r="C9" s="33">
        <v>123552</v>
      </c>
      <c r="D9" s="33">
        <v>95007</v>
      </c>
      <c r="E9" s="33">
        <v>3317743</v>
      </c>
      <c r="F9" s="33">
        <v>777621</v>
      </c>
      <c r="G9" s="33">
        <v>308326</v>
      </c>
    </row>
    <row r="10" spans="1:7" ht="19.5" customHeight="1">
      <c r="A10" s="87" t="s">
        <v>11</v>
      </c>
      <c r="B10" s="87" t="s">
        <v>21</v>
      </c>
      <c r="C10" s="33">
        <v>14867</v>
      </c>
      <c r="D10" s="33">
        <v>1213</v>
      </c>
      <c r="E10" s="33">
        <v>253656</v>
      </c>
      <c r="F10" s="33">
        <v>1914</v>
      </c>
      <c r="G10" s="33">
        <v>23985</v>
      </c>
    </row>
    <row r="11" spans="1:7" ht="19.5" customHeight="1">
      <c r="A11" s="87" t="s">
        <v>12</v>
      </c>
      <c r="B11" s="87" t="s">
        <v>159</v>
      </c>
      <c r="C11" s="33">
        <v>57913</v>
      </c>
      <c r="D11" s="33">
        <v>388054</v>
      </c>
      <c r="E11" s="33">
        <v>981758</v>
      </c>
      <c r="F11" s="33">
        <v>15</v>
      </c>
      <c r="G11" s="33">
        <v>175795</v>
      </c>
    </row>
    <row r="12" spans="1:7" ht="19.5" customHeight="1">
      <c r="A12" s="87" t="s">
        <v>13</v>
      </c>
      <c r="B12" s="87" t="s">
        <v>160</v>
      </c>
      <c r="C12" s="33">
        <v>36776</v>
      </c>
      <c r="D12" s="33">
        <v>16</v>
      </c>
      <c r="E12" s="33">
        <v>1484039</v>
      </c>
      <c r="F12" s="33">
        <v>165</v>
      </c>
      <c r="G12" s="33">
        <v>45468</v>
      </c>
    </row>
    <row r="13" spans="1:7" ht="19.5" customHeight="1">
      <c r="A13" s="87" t="s">
        <v>14</v>
      </c>
      <c r="B13" s="87" t="s">
        <v>22</v>
      </c>
      <c r="C13" s="33">
        <v>645</v>
      </c>
      <c r="D13" s="33">
        <v>0</v>
      </c>
      <c r="E13" s="33">
        <v>1960</v>
      </c>
      <c r="F13" s="33">
        <v>0</v>
      </c>
      <c r="G13" s="33">
        <v>600</v>
      </c>
    </row>
    <row r="14" spans="1:7" ht="19.5" customHeight="1">
      <c r="A14" s="89" t="s">
        <v>15</v>
      </c>
      <c r="B14" s="89" t="s">
        <v>23</v>
      </c>
      <c r="C14" s="34">
        <v>40347</v>
      </c>
      <c r="D14" s="34">
        <v>0</v>
      </c>
      <c r="E14" s="34">
        <v>8255</v>
      </c>
      <c r="F14" s="34">
        <v>0</v>
      </c>
      <c r="G14" s="34">
        <v>163937</v>
      </c>
    </row>
    <row r="15" spans="1:7" ht="19.5" customHeight="1">
      <c r="A15" s="6" t="s">
        <v>16</v>
      </c>
      <c r="C15" s="91"/>
      <c r="D15" s="91"/>
      <c r="E15" s="91"/>
      <c r="F15" s="91"/>
      <c r="G15" s="91"/>
    </row>
    <row r="16" spans="2:9" s="13" customFormat="1" ht="19.5" customHeight="1">
      <c r="B16" s="78"/>
      <c r="C16" s="103"/>
      <c r="D16" s="103"/>
      <c r="E16" s="103"/>
      <c r="F16" s="103"/>
      <c r="G16" s="78"/>
      <c r="H16" s="78"/>
      <c r="I16" s="78"/>
    </row>
    <row r="17" spans="2:9" s="13" customFormat="1" ht="19.5" customHeight="1">
      <c r="B17" s="78"/>
      <c r="C17" s="103"/>
      <c r="D17" s="103"/>
      <c r="E17" s="103"/>
      <c r="F17" s="103"/>
      <c r="G17" s="78"/>
      <c r="H17" s="78"/>
      <c r="I17" s="78"/>
    </row>
    <row r="18" spans="2:9" s="13" customFormat="1" ht="19.5" customHeight="1">
      <c r="B18" s="148"/>
      <c r="C18" s="103"/>
      <c r="D18" s="103"/>
      <c r="E18" s="103"/>
      <c r="F18" s="103"/>
      <c r="G18" s="78"/>
      <c r="H18" s="78"/>
      <c r="I18" s="78"/>
    </row>
    <row r="19" spans="3:9" s="13" customFormat="1" ht="19.5" customHeight="1">
      <c r="C19" s="103"/>
      <c r="D19" s="103"/>
      <c r="E19" s="103"/>
      <c r="F19" s="103"/>
      <c r="G19" s="78"/>
      <c r="H19" s="78"/>
      <c r="I19" s="78"/>
    </row>
    <row r="20" spans="3:7" ht="12.75">
      <c r="C20" s="91"/>
      <c r="D20" s="91"/>
      <c r="E20" s="91"/>
      <c r="F20" s="91"/>
      <c r="G20" s="91"/>
    </row>
    <row r="21" spans="3:7" ht="12.75">
      <c r="C21" s="91" t="e">
        <f>SUM(C7:C14)-#REF!</f>
        <v>#REF!</v>
      </c>
      <c r="D21" s="91" t="e">
        <f>SUM(D7:D14)-#REF!</f>
        <v>#REF!</v>
      </c>
      <c r="E21" s="91" t="e">
        <f>SUM(E7:E14)-#REF!</f>
        <v>#REF!</v>
      </c>
      <c r="F21" s="91" t="e">
        <f>SUM(F7:F14)-#REF!</f>
        <v>#REF!</v>
      </c>
      <c r="G21" s="91" t="e">
        <f>SUM(G7:G14)-#REF!</f>
        <v>#REF!</v>
      </c>
    </row>
    <row r="22" spans="3:7" ht="12.75">
      <c r="C22" s="110">
        <f>SUM(C7:C14)-C6</f>
        <v>0</v>
      </c>
      <c r="D22" s="110">
        <f>SUM(D7:D14)-D6</f>
        <v>0</v>
      </c>
      <c r="E22" s="110">
        <f>SUM(E7:E14)-E6</f>
        <v>0</v>
      </c>
      <c r="F22" s="110">
        <f>SUM(F7:F14)-F6</f>
        <v>0</v>
      </c>
      <c r="G22" s="110">
        <f>SUM(G7:G14)-G6</f>
        <v>0</v>
      </c>
    </row>
  </sheetData>
  <sheetProtection/>
  <mergeCells count="3">
    <mergeCell ref="A3:G3"/>
    <mergeCell ref="A4:A5"/>
    <mergeCell ref="B4:B5"/>
  </mergeCells>
  <printOptions/>
  <pageMargins left="0.75" right="0.75" top="1" bottom="1" header="0" footer="0"/>
  <pageSetup fitToHeight="1" fitToWidth="1" horizontalDpi="600" verticalDpi="600" orientation="landscape" paperSize="9" scale="98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selection activeCell="A3" sqref="A3:I3"/>
    </sheetView>
  </sheetViews>
  <sheetFormatPr defaultColWidth="11.421875" defaultRowHeight="12.75"/>
  <cols>
    <col min="1" max="1" width="7.421875" style="29" customWidth="1"/>
    <col min="2" max="2" width="60.00390625" style="102" customWidth="1"/>
    <col min="3" max="3" width="11.57421875" style="35" bestFit="1" customWidth="1"/>
    <col min="4" max="4" width="13.140625" style="35" bestFit="1" customWidth="1"/>
    <col min="5" max="5" width="10.28125" style="35" bestFit="1" customWidth="1"/>
    <col min="6" max="6" width="15.140625" style="35" bestFit="1" customWidth="1"/>
    <col min="7" max="7" width="11.140625" style="35" customWidth="1"/>
    <col min="8" max="9" width="13.140625" style="35" bestFit="1" customWidth="1"/>
    <col min="10" max="16384" width="11.421875" style="29" customWidth="1"/>
  </cols>
  <sheetData>
    <row r="1" spans="1:5" s="3" customFormat="1" ht="13.5">
      <c r="A1" s="3" t="s">
        <v>19</v>
      </c>
      <c r="B1" s="4"/>
      <c r="C1" s="4"/>
      <c r="D1" s="4"/>
      <c r="E1" s="4"/>
    </row>
    <row r="2" spans="1:8" s="6" customFormat="1" ht="13.5">
      <c r="A2" s="3" t="s">
        <v>26</v>
      </c>
      <c r="B2" s="5"/>
      <c r="C2" s="5"/>
      <c r="D2" s="5"/>
      <c r="E2" s="5"/>
      <c r="F2" s="5"/>
      <c r="G2" s="5"/>
      <c r="H2" s="5"/>
    </row>
    <row r="3" spans="1:9" s="75" customFormat="1" ht="42" customHeight="1">
      <c r="A3" s="204" t="s">
        <v>165</v>
      </c>
      <c r="B3" s="204"/>
      <c r="C3" s="204"/>
      <c r="D3" s="204"/>
      <c r="E3" s="204"/>
      <c r="F3" s="204"/>
      <c r="G3" s="204"/>
      <c r="H3" s="204"/>
      <c r="I3" s="204"/>
    </row>
    <row r="4" spans="1:9" s="6" customFormat="1" ht="13.5">
      <c r="A4" s="198" t="s">
        <v>18</v>
      </c>
      <c r="B4" s="198" t="s">
        <v>155</v>
      </c>
      <c r="C4" s="95" t="s">
        <v>27</v>
      </c>
      <c r="D4" s="95" t="s">
        <v>28</v>
      </c>
      <c r="E4" s="95" t="s">
        <v>1</v>
      </c>
      <c r="F4" s="95" t="s">
        <v>29</v>
      </c>
      <c r="G4" s="95" t="s">
        <v>28</v>
      </c>
      <c r="H4" s="95" t="s">
        <v>30</v>
      </c>
      <c r="I4" s="96" t="s">
        <v>31</v>
      </c>
    </row>
    <row r="5" spans="1:9" s="6" customFormat="1" ht="13.5">
      <c r="A5" s="199"/>
      <c r="B5" s="199"/>
      <c r="C5" s="95" t="s">
        <v>32</v>
      </c>
      <c r="D5" s="95" t="s">
        <v>33</v>
      </c>
      <c r="E5" s="95" t="s">
        <v>3</v>
      </c>
      <c r="F5" s="95" t="s">
        <v>34</v>
      </c>
      <c r="G5" s="95" t="s">
        <v>35</v>
      </c>
      <c r="H5" s="95" t="s">
        <v>36</v>
      </c>
      <c r="I5" s="95" t="s">
        <v>32</v>
      </c>
    </row>
    <row r="6" spans="1:9" s="6" customFormat="1" ht="13.5">
      <c r="A6" s="199"/>
      <c r="B6" s="199"/>
      <c r="C6" s="95" t="s">
        <v>6</v>
      </c>
      <c r="E6" s="95" t="s">
        <v>7</v>
      </c>
      <c r="F6" s="95" t="s">
        <v>166</v>
      </c>
      <c r="G6" s="95" t="s">
        <v>37</v>
      </c>
      <c r="I6" s="95" t="s">
        <v>38</v>
      </c>
    </row>
    <row r="7" spans="1:9" s="6" customFormat="1" ht="13.5">
      <c r="A7" s="200"/>
      <c r="B7" s="200"/>
      <c r="C7" s="97"/>
      <c r="D7" s="97"/>
      <c r="E7" s="97"/>
      <c r="F7" s="97" t="s">
        <v>39</v>
      </c>
      <c r="G7" s="97"/>
      <c r="H7" s="97"/>
      <c r="I7" s="97"/>
    </row>
    <row r="8" spans="1:14" s="6" customFormat="1" ht="19.5" customHeight="1">
      <c r="A8" s="86"/>
      <c r="B8" s="7" t="s">
        <v>17</v>
      </c>
      <c r="C8" s="98">
        <v>30810520</v>
      </c>
      <c r="D8" s="98">
        <v>15175966</v>
      </c>
      <c r="E8" s="98">
        <v>15634554</v>
      </c>
      <c r="F8" s="98">
        <v>235460</v>
      </c>
      <c r="G8" s="98">
        <v>976755</v>
      </c>
      <c r="H8" s="98">
        <v>3951242</v>
      </c>
      <c r="I8" s="98">
        <v>10471097</v>
      </c>
      <c r="J8" s="9"/>
      <c r="K8" s="9"/>
      <c r="L8" s="9"/>
      <c r="M8" s="9"/>
      <c r="N8" s="9"/>
    </row>
    <row r="9" spans="1:16" ht="19.5" customHeight="1">
      <c r="A9" s="87" t="s">
        <v>9</v>
      </c>
      <c r="B9" s="87" t="s">
        <v>20</v>
      </c>
      <c r="C9" s="99">
        <v>2767938</v>
      </c>
      <c r="D9" s="99">
        <v>1511685</v>
      </c>
      <c r="E9" s="99">
        <v>1256253</v>
      </c>
      <c r="F9" s="99">
        <v>14355</v>
      </c>
      <c r="G9" s="99">
        <v>216424</v>
      </c>
      <c r="H9" s="99">
        <v>395475</v>
      </c>
      <c r="I9" s="99">
        <v>629999</v>
      </c>
      <c r="J9" s="9"/>
      <c r="K9" s="9"/>
      <c r="L9" s="9"/>
      <c r="M9" s="9"/>
      <c r="N9" s="9"/>
      <c r="O9" s="100"/>
      <c r="P9" s="100"/>
    </row>
    <row r="10" spans="1:16" ht="19.5" customHeight="1">
      <c r="A10" s="87" t="s">
        <v>10</v>
      </c>
      <c r="B10" s="87" t="s">
        <v>158</v>
      </c>
      <c r="C10" s="99">
        <v>10559616</v>
      </c>
      <c r="D10" s="99">
        <v>4263819</v>
      </c>
      <c r="E10" s="99">
        <v>6295797</v>
      </c>
      <c r="F10" s="99">
        <v>150640</v>
      </c>
      <c r="G10" s="99">
        <v>249437</v>
      </c>
      <c r="H10" s="99">
        <v>1453992</v>
      </c>
      <c r="I10" s="99">
        <v>4441728</v>
      </c>
      <c r="J10" s="9"/>
      <c r="K10" s="9"/>
      <c r="L10" s="9"/>
      <c r="M10" s="9"/>
      <c r="N10" s="9"/>
      <c r="O10" s="100"/>
      <c r="P10" s="100"/>
    </row>
    <row r="11" spans="1:16" ht="19.5" customHeight="1">
      <c r="A11" s="87" t="s">
        <v>11</v>
      </c>
      <c r="B11" s="87" t="s">
        <v>21</v>
      </c>
      <c r="C11" s="99">
        <v>830948</v>
      </c>
      <c r="D11" s="99">
        <v>435650</v>
      </c>
      <c r="E11" s="99">
        <v>395298</v>
      </c>
      <c r="F11" s="99">
        <v>5346</v>
      </c>
      <c r="G11" s="99">
        <v>69946</v>
      </c>
      <c r="H11" s="99">
        <v>148787</v>
      </c>
      <c r="I11" s="99">
        <v>171219</v>
      </c>
      <c r="J11" s="9"/>
      <c r="K11" s="9"/>
      <c r="L11" s="9"/>
      <c r="M11" s="9"/>
      <c r="N11" s="9"/>
      <c r="O11" s="100"/>
      <c r="P11" s="100"/>
    </row>
    <row r="12" spans="1:16" ht="19.5" customHeight="1">
      <c r="A12" s="87" t="s">
        <v>12</v>
      </c>
      <c r="B12" s="87" t="s">
        <v>159</v>
      </c>
      <c r="C12" s="99">
        <v>8625334</v>
      </c>
      <c r="D12" s="99">
        <v>5697524</v>
      </c>
      <c r="E12" s="99">
        <v>2927810</v>
      </c>
      <c r="F12" s="99">
        <v>29543</v>
      </c>
      <c r="G12" s="99">
        <v>306829</v>
      </c>
      <c r="H12" s="99">
        <v>1019358</v>
      </c>
      <c r="I12" s="99">
        <v>1572080</v>
      </c>
      <c r="J12" s="9"/>
      <c r="K12" s="9"/>
      <c r="L12" s="9"/>
      <c r="M12" s="9"/>
      <c r="N12" s="9"/>
      <c r="O12" s="100"/>
      <c r="P12" s="100"/>
    </row>
    <row r="13" spans="1:16" ht="19.5" customHeight="1">
      <c r="A13" s="87" t="s">
        <v>13</v>
      </c>
      <c r="B13" s="87" t="s">
        <v>160</v>
      </c>
      <c r="C13" s="99">
        <v>5604519</v>
      </c>
      <c r="D13" s="99">
        <v>2155678</v>
      </c>
      <c r="E13" s="99">
        <v>3448841</v>
      </c>
      <c r="F13" s="99">
        <v>23000</v>
      </c>
      <c r="G13" s="99">
        <v>122539</v>
      </c>
      <c r="H13" s="99">
        <v>753521</v>
      </c>
      <c r="I13" s="99">
        <v>2549781</v>
      </c>
      <c r="J13" s="9"/>
      <c r="K13" s="9"/>
      <c r="L13" s="9"/>
      <c r="M13" s="9"/>
      <c r="N13" s="9"/>
      <c r="O13" s="100"/>
      <c r="P13" s="100"/>
    </row>
    <row r="14" spans="1:16" ht="19.5" customHeight="1">
      <c r="A14" s="87" t="s">
        <v>14</v>
      </c>
      <c r="B14" s="87" t="s">
        <v>22</v>
      </c>
      <c r="C14" s="99">
        <v>181591</v>
      </c>
      <c r="D14" s="99">
        <v>53169</v>
      </c>
      <c r="E14" s="99">
        <v>128422</v>
      </c>
      <c r="F14" s="99">
        <v>114</v>
      </c>
      <c r="G14" s="99">
        <v>2165</v>
      </c>
      <c r="H14" s="99">
        <v>37320</v>
      </c>
      <c r="I14" s="99">
        <v>88823</v>
      </c>
      <c r="J14" s="9"/>
      <c r="K14" s="9"/>
      <c r="L14" s="9"/>
      <c r="M14" s="9"/>
      <c r="N14" s="9"/>
      <c r="O14" s="100"/>
      <c r="P14" s="100"/>
    </row>
    <row r="15" spans="1:16" ht="19.5" customHeight="1">
      <c r="A15" s="89" t="s">
        <v>15</v>
      </c>
      <c r="B15" s="89" t="s">
        <v>23</v>
      </c>
      <c r="C15" s="101">
        <v>2240574</v>
      </c>
      <c r="D15" s="101">
        <v>1058441</v>
      </c>
      <c r="E15" s="101">
        <v>1182133</v>
      </c>
      <c r="F15" s="101">
        <v>12462</v>
      </c>
      <c r="G15" s="101">
        <v>9415</v>
      </c>
      <c r="H15" s="101">
        <v>142789</v>
      </c>
      <c r="I15" s="101">
        <v>1017467</v>
      </c>
      <c r="J15" s="9"/>
      <c r="K15" s="9"/>
      <c r="L15" s="9"/>
      <c r="M15" s="9"/>
      <c r="N15" s="9"/>
      <c r="O15" s="100"/>
      <c r="P15" s="100"/>
    </row>
    <row r="16" spans="1:9" ht="19.5" customHeight="1">
      <c r="A16" s="6" t="s">
        <v>16</v>
      </c>
      <c r="C16" s="103"/>
      <c r="D16" s="103"/>
      <c r="E16" s="103"/>
      <c r="F16" s="103"/>
      <c r="G16" s="103"/>
      <c r="H16" s="103"/>
      <c r="I16" s="103"/>
    </row>
    <row r="17" spans="1:6" s="78" customFormat="1" ht="19.5" customHeight="1">
      <c r="A17" s="3" t="s">
        <v>161</v>
      </c>
      <c r="C17" s="103"/>
      <c r="D17" s="103"/>
      <c r="E17" s="103"/>
      <c r="F17" s="103"/>
    </row>
    <row r="18" spans="1:6" s="78" customFormat="1" ht="19.5" customHeight="1">
      <c r="A18" s="3" t="s">
        <v>162</v>
      </c>
      <c r="B18" s="65"/>
      <c r="C18" s="103"/>
      <c r="D18" s="103"/>
      <c r="E18" s="103"/>
      <c r="F18" s="103"/>
    </row>
    <row r="19" spans="1:6" s="78" customFormat="1" ht="19.5" customHeight="1">
      <c r="A19" s="55" t="s">
        <v>132</v>
      </c>
      <c r="B19" s="65"/>
      <c r="C19" s="103"/>
      <c r="D19" s="103"/>
      <c r="E19" s="103"/>
      <c r="F19" s="103"/>
    </row>
    <row r="20" spans="2:6" s="78" customFormat="1" ht="19.5" customHeight="1">
      <c r="B20" s="93"/>
      <c r="C20" s="103"/>
      <c r="D20" s="103"/>
      <c r="E20" s="103"/>
      <c r="F20" s="103"/>
    </row>
    <row r="21" spans="3:9" ht="13.5">
      <c r="C21" s="103"/>
      <c r="D21" s="103"/>
      <c r="E21" s="103"/>
      <c r="F21" s="103"/>
      <c r="G21" s="103"/>
      <c r="H21" s="103"/>
      <c r="I21" s="103"/>
    </row>
    <row r="22" spans="3:9" ht="13.5">
      <c r="C22" s="103"/>
      <c r="D22" s="103"/>
      <c r="E22" s="103"/>
      <c r="F22" s="103"/>
      <c r="G22" s="103"/>
      <c r="H22" s="103"/>
      <c r="I22" s="103"/>
    </row>
    <row r="23" spans="3:9" ht="13.5">
      <c r="C23" s="103"/>
      <c r="D23" s="103"/>
      <c r="E23" s="103"/>
      <c r="F23" s="103"/>
      <c r="G23" s="103"/>
      <c r="H23" s="103"/>
      <c r="I23" s="103"/>
    </row>
    <row r="24" spans="3:9" ht="13.5">
      <c r="C24" s="103"/>
      <c r="D24" s="103"/>
      <c r="E24" s="103"/>
      <c r="F24" s="103"/>
      <c r="G24" s="103"/>
      <c r="H24" s="103"/>
      <c r="I24" s="103"/>
    </row>
    <row r="25" spans="3:9" ht="13.5">
      <c r="C25" s="103"/>
      <c r="D25" s="103"/>
      <c r="E25" s="103"/>
      <c r="F25" s="103"/>
      <c r="G25" s="103"/>
      <c r="H25" s="103"/>
      <c r="I25" s="103"/>
    </row>
    <row r="26" spans="3:9" ht="13.5">
      <c r="C26" s="103"/>
      <c r="D26" s="103"/>
      <c r="E26" s="103"/>
      <c r="F26" s="103"/>
      <c r="G26" s="103"/>
      <c r="H26" s="103"/>
      <c r="I26" s="103"/>
    </row>
    <row r="27" spans="3:9" ht="13.5">
      <c r="C27" s="103"/>
      <c r="D27" s="103"/>
      <c r="E27" s="103"/>
      <c r="F27" s="103"/>
      <c r="G27" s="103"/>
      <c r="H27" s="103"/>
      <c r="I27" s="103"/>
    </row>
    <row r="28" spans="3:9" ht="13.5">
      <c r="C28" s="103"/>
      <c r="D28" s="103"/>
      <c r="E28" s="103"/>
      <c r="F28" s="103"/>
      <c r="G28" s="103"/>
      <c r="H28" s="103"/>
      <c r="I28" s="103"/>
    </row>
    <row r="29" spans="3:9" ht="13.5">
      <c r="C29" s="103"/>
      <c r="D29" s="103"/>
      <c r="E29" s="103"/>
      <c r="F29" s="103"/>
      <c r="G29" s="103"/>
      <c r="H29" s="103"/>
      <c r="I29" s="103"/>
    </row>
    <row r="30" spans="3:9" ht="13.5">
      <c r="C30" s="103"/>
      <c r="D30" s="103"/>
      <c r="E30" s="103"/>
      <c r="F30" s="103"/>
      <c r="G30" s="103"/>
      <c r="H30" s="103"/>
      <c r="I30" s="103"/>
    </row>
    <row r="31" spans="3:9" ht="13.5">
      <c r="C31" s="103"/>
      <c r="D31" s="103"/>
      <c r="E31" s="103"/>
      <c r="F31" s="103"/>
      <c r="G31" s="103"/>
      <c r="H31" s="103"/>
      <c r="I31" s="103"/>
    </row>
    <row r="32" spans="3:9" ht="13.5">
      <c r="C32" s="103"/>
      <c r="D32" s="103"/>
      <c r="E32" s="103"/>
      <c r="F32" s="103"/>
      <c r="G32" s="103"/>
      <c r="H32" s="103"/>
      <c r="I32" s="103"/>
    </row>
    <row r="33" spans="3:9" ht="13.5">
      <c r="C33" s="103"/>
      <c r="D33" s="103"/>
      <c r="E33" s="103"/>
      <c r="F33" s="103"/>
      <c r="G33" s="103"/>
      <c r="H33" s="103"/>
      <c r="I33" s="103"/>
    </row>
    <row r="34" spans="3:9" ht="13.5">
      <c r="C34" s="103"/>
      <c r="D34" s="103"/>
      <c r="E34" s="103"/>
      <c r="F34" s="103"/>
      <c r="G34" s="103"/>
      <c r="H34" s="103"/>
      <c r="I34" s="103"/>
    </row>
    <row r="35" spans="3:9" ht="13.5">
      <c r="C35" s="103"/>
      <c r="D35" s="103"/>
      <c r="E35" s="103"/>
      <c r="F35" s="103"/>
      <c r="G35" s="103"/>
      <c r="H35" s="103"/>
      <c r="I35" s="103"/>
    </row>
    <row r="36" spans="3:9" ht="13.5">
      <c r="C36" s="103"/>
      <c r="D36" s="103"/>
      <c r="E36" s="103"/>
      <c r="F36" s="103"/>
      <c r="G36" s="103"/>
      <c r="H36" s="103"/>
      <c r="I36" s="103"/>
    </row>
    <row r="37" spans="3:9" ht="13.5">
      <c r="C37" s="103"/>
      <c r="D37" s="103"/>
      <c r="E37" s="103"/>
      <c r="F37" s="103"/>
      <c r="G37" s="103"/>
      <c r="H37" s="103"/>
      <c r="I37" s="103"/>
    </row>
    <row r="38" spans="3:9" ht="13.5">
      <c r="C38" s="103"/>
      <c r="D38" s="103"/>
      <c r="E38" s="103"/>
      <c r="F38" s="103"/>
      <c r="G38" s="103"/>
      <c r="H38" s="103"/>
      <c r="I38" s="103"/>
    </row>
    <row r="39" spans="3:9" ht="13.5">
      <c r="C39" s="103"/>
      <c r="D39" s="103"/>
      <c r="E39" s="103"/>
      <c r="F39" s="103"/>
      <c r="G39" s="103"/>
      <c r="H39" s="103"/>
      <c r="I39" s="103"/>
    </row>
    <row r="40" spans="3:9" ht="13.5">
      <c r="C40" s="103"/>
      <c r="D40" s="103"/>
      <c r="E40" s="103"/>
      <c r="F40" s="103"/>
      <c r="G40" s="103"/>
      <c r="H40" s="103"/>
      <c r="I40" s="103"/>
    </row>
    <row r="41" spans="3:9" ht="13.5">
      <c r="C41" s="103"/>
      <c r="D41" s="103"/>
      <c r="E41" s="103"/>
      <c r="F41" s="103"/>
      <c r="G41" s="103"/>
      <c r="H41" s="103"/>
      <c r="I41" s="103"/>
    </row>
    <row r="42" spans="3:9" ht="13.5">
      <c r="C42" s="103"/>
      <c r="D42" s="103"/>
      <c r="E42" s="103"/>
      <c r="F42" s="103"/>
      <c r="G42" s="103"/>
      <c r="H42" s="103"/>
      <c r="I42" s="103"/>
    </row>
    <row r="43" spans="3:9" ht="13.5">
      <c r="C43" s="103"/>
      <c r="D43" s="103"/>
      <c r="E43" s="103"/>
      <c r="F43" s="103"/>
      <c r="G43" s="103"/>
      <c r="H43" s="103"/>
      <c r="I43" s="103"/>
    </row>
    <row r="44" spans="3:9" ht="13.5">
      <c r="C44" s="103"/>
      <c r="D44" s="103"/>
      <c r="E44" s="103"/>
      <c r="F44" s="103"/>
      <c r="G44" s="103"/>
      <c r="H44" s="103"/>
      <c r="I44" s="103"/>
    </row>
    <row r="45" spans="3:9" ht="13.5">
      <c r="C45" s="103"/>
      <c r="D45" s="103"/>
      <c r="E45" s="103"/>
      <c r="F45" s="103"/>
      <c r="G45" s="103"/>
      <c r="H45" s="103"/>
      <c r="I45" s="103"/>
    </row>
    <row r="46" spans="3:9" ht="13.5">
      <c r="C46" s="103"/>
      <c r="D46" s="103"/>
      <c r="E46" s="103"/>
      <c r="F46" s="103"/>
      <c r="G46" s="103"/>
      <c r="H46" s="103"/>
      <c r="I46" s="103"/>
    </row>
    <row r="47" spans="3:9" ht="13.5">
      <c r="C47" s="103"/>
      <c r="D47" s="103"/>
      <c r="E47" s="103"/>
      <c r="F47" s="103"/>
      <c r="G47" s="103"/>
      <c r="H47" s="103"/>
      <c r="I47" s="103"/>
    </row>
    <row r="48" spans="3:9" ht="13.5">
      <c r="C48" s="103"/>
      <c r="D48" s="103"/>
      <c r="E48" s="103"/>
      <c r="F48" s="103"/>
      <c r="G48" s="103"/>
      <c r="H48" s="103"/>
      <c r="I48" s="103"/>
    </row>
    <row r="49" spans="3:9" ht="13.5">
      <c r="C49" s="103"/>
      <c r="D49" s="103"/>
      <c r="E49" s="103"/>
      <c r="F49" s="103"/>
      <c r="G49" s="103"/>
      <c r="H49" s="103"/>
      <c r="I49" s="103"/>
    </row>
    <row r="50" spans="3:9" ht="13.5">
      <c r="C50" s="103"/>
      <c r="D50" s="103"/>
      <c r="E50" s="103"/>
      <c r="F50" s="103"/>
      <c r="G50" s="103"/>
      <c r="H50" s="103"/>
      <c r="I50" s="103"/>
    </row>
    <row r="51" spans="3:9" ht="13.5">
      <c r="C51" s="103"/>
      <c r="D51" s="103"/>
      <c r="E51" s="103"/>
      <c r="F51" s="103"/>
      <c r="G51" s="103"/>
      <c r="H51" s="103"/>
      <c r="I51" s="103"/>
    </row>
    <row r="52" spans="3:9" ht="13.5">
      <c r="C52" s="103"/>
      <c r="D52" s="103"/>
      <c r="E52" s="103"/>
      <c r="F52" s="103"/>
      <c r="G52" s="103"/>
      <c r="H52" s="103"/>
      <c r="I52" s="103"/>
    </row>
    <row r="53" spans="3:9" ht="13.5">
      <c r="C53" s="103"/>
      <c r="D53" s="103"/>
      <c r="E53" s="103"/>
      <c r="F53" s="103"/>
      <c r="G53" s="103"/>
      <c r="H53" s="103"/>
      <c r="I53" s="103"/>
    </row>
    <row r="54" spans="3:9" ht="13.5">
      <c r="C54" s="103"/>
      <c r="D54" s="103"/>
      <c r="E54" s="103"/>
      <c r="F54" s="103"/>
      <c r="G54" s="103"/>
      <c r="H54" s="103"/>
      <c r="I54" s="103"/>
    </row>
    <row r="55" spans="3:9" ht="13.5">
      <c r="C55" s="103"/>
      <c r="D55" s="103"/>
      <c r="E55" s="103"/>
      <c r="F55" s="103"/>
      <c r="G55" s="103"/>
      <c r="H55" s="103"/>
      <c r="I55" s="103"/>
    </row>
    <row r="56" spans="3:9" ht="13.5">
      <c r="C56" s="103"/>
      <c r="D56" s="103"/>
      <c r="E56" s="103"/>
      <c r="F56" s="103"/>
      <c r="G56" s="103"/>
      <c r="H56" s="103"/>
      <c r="I56" s="103"/>
    </row>
    <row r="57" spans="3:9" ht="13.5">
      <c r="C57" s="103"/>
      <c r="D57" s="103"/>
      <c r="E57" s="103"/>
      <c r="F57" s="103"/>
      <c r="G57" s="103"/>
      <c r="H57" s="103"/>
      <c r="I57" s="103"/>
    </row>
    <row r="58" spans="3:9" ht="13.5">
      <c r="C58" s="103"/>
      <c r="D58" s="103"/>
      <c r="E58" s="103"/>
      <c r="F58" s="103"/>
      <c r="G58" s="103"/>
      <c r="H58" s="103"/>
      <c r="I58" s="103"/>
    </row>
    <row r="59" spans="3:9" ht="13.5">
      <c r="C59" s="103"/>
      <c r="D59" s="103"/>
      <c r="E59" s="103"/>
      <c r="F59" s="103"/>
      <c r="G59" s="103"/>
      <c r="H59" s="103"/>
      <c r="I59" s="103"/>
    </row>
    <row r="60" spans="3:9" ht="13.5">
      <c r="C60" s="103"/>
      <c r="D60" s="103"/>
      <c r="E60" s="103"/>
      <c r="F60" s="103"/>
      <c r="G60" s="103"/>
      <c r="H60" s="103"/>
      <c r="I60" s="103"/>
    </row>
    <row r="61" spans="3:9" ht="13.5">
      <c r="C61" s="103"/>
      <c r="D61" s="103"/>
      <c r="E61" s="103"/>
      <c r="F61" s="103"/>
      <c r="G61" s="103"/>
      <c r="H61" s="103"/>
      <c r="I61" s="103"/>
    </row>
    <row r="62" spans="3:9" ht="13.5">
      <c r="C62" s="103"/>
      <c r="D62" s="103"/>
      <c r="E62" s="103"/>
      <c r="F62" s="103"/>
      <c r="G62" s="103"/>
      <c r="H62" s="103"/>
      <c r="I62" s="103"/>
    </row>
  </sheetData>
  <sheetProtection/>
  <mergeCells count="3">
    <mergeCell ref="A3:I3"/>
    <mergeCell ref="A4:A7"/>
    <mergeCell ref="B4:B7"/>
  </mergeCells>
  <printOptions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A3" sqref="A3"/>
    </sheetView>
  </sheetViews>
  <sheetFormatPr defaultColWidth="10.8515625" defaultRowHeight="12.75"/>
  <cols>
    <col min="1" max="1" width="7.421875" style="29" customWidth="1"/>
    <col min="2" max="2" width="60.28125" style="29" customWidth="1"/>
    <col min="3" max="9" width="11.140625" style="29" customWidth="1"/>
    <col min="10" max="16384" width="10.8515625" style="29" customWidth="1"/>
  </cols>
  <sheetData>
    <row r="1" spans="1:7" ht="13.5">
      <c r="A1" s="55" t="s">
        <v>19</v>
      </c>
      <c r="B1" s="56"/>
      <c r="C1" s="56"/>
      <c r="D1" s="56"/>
      <c r="E1" s="56"/>
      <c r="F1" s="56"/>
      <c r="G1" s="56"/>
    </row>
    <row r="2" spans="1:7" ht="13.5">
      <c r="A2" s="55" t="s">
        <v>88</v>
      </c>
      <c r="B2" s="56"/>
      <c r="C2" s="56"/>
      <c r="D2" s="56"/>
      <c r="E2" s="56"/>
      <c r="F2" s="56"/>
      <c r="G2" s="56"/>
    </row>
    <row r="3" spans="1:7" ht="13.5">
      <c r="A3" s="57" t="s">
        <v>244</v>
      </c>
      <c r="B3" s="150"/>
      <c r="C3" s="150"/>
      <c r="D3" s="58"/>
      <c r="E3" s="58"/>
      <c r="F3" s="58"/>
      <c r="G3" s="58"/>
    </row>
    <row r="4" spans="1:9" ht="19.5" customHeight="1">
      <c r="A4" s="198" t="s">
        <v>18</v>
      </c>
      <c r="B4" s="198" t="s">
        <v>155</v>
      </c>
      <c r="C4" s="215" t="s">
        <v>99</v>
      </c>
      <c r="D4" s="215"/>
      <c r="E4" s="215"/>
      <c r="F4" s="215"/>
      <c r="G4" s="215"/>
      <c r="H4" s="215"/>
      <c r="I4" s="215"/>
    </row>
    <row r="5" spans="1:9" ht="19.5" customHeight="1">
      <c r="A5" s="199"/>
      <c r="B5" s="199"/>
      <c r="C5" s="221" t="s">
        <v>100</v>
      </c>
      <c r="D5" s="47"/>
      <c r="E5" s="47" t="s">
        <v>101</v>
      </c>
      <c r="F5" s="218" t="s">
        <v>102</v>
      </c>
      <c r="G5" s="218"/>
      <c r="H5" s="218"/>
      <c r="I5" s="47" t="s">
        <v>103</v>
      </c>
    </row>
    <row r="6" spans="1:9" ht="17.25" customHeight="1">
      <c r="A6" s="199"/>
      <c r="B6" s="199"/>
      <c r="C6" s="222"/>
      <c r="D6" s="47" t="s">
        <v>92</v>
      </c>
      <c r="E6" s="47" t="s">
        <v>104</v>
      </c>
      <c r="F6" s="59" t="s">
        <v>43</v>
      </c>
      <c r="G6" s="59" t="s">
        <v>105</v>
      </c>
      <c r="H6" s="59" t="s">
        <v>106</v>
      </c>
      <c r="I6" s="60" t="s">
        <v>107</v>
      </c>
    </row>
    <row r="7" spans="1:12" ht="13.5">
      <c r="A7" s="200"/>
      <c r="B7" s="200"/>
      <c r="C7" s="223"/>
      <c r="D7" s="48"/>
      <c r="E7" s="48" t="s">
        <v>108</v>
      </c>
      <c r="F7" s="53"/>
      <c r="G7" s="53"/>
      <c r="H7" s="53"/>
      <c r="I7" s="53" t="s">
        <v>109</v>
      </c>
      <c r="J7" s="27"/>
      <c r="K7" s="27"/>
      <c r="L7" s="27"/>
    </row>
    <row r="8" spans="1:13" s="6" customFormat="1" ht="19.5" customHeight="1">
      <c r="A8" s="86"/>
      <c r="B8" s="7" t="s">
        <v>17</v>
      </c>
      <c r="C8" s="180">
        <v>15584526</v>
      </c>
      <c r="D8" s="180">
        <v>16637650</v>
      </c>
      <c r="E8" s="180">
        <v>249072</v>
      </c>
      <c r="F8" s="180">
        <v>16388578</v>
      </c>
      <c r="G8" s="180">
        <v>3176411</v>
      </c>
      <c r="H8" s="180">
        <v>13212167</v>
      </c>
      <c r="I8" s="181">
        <v>-1053124</v>
      </c>
      <c r="J8" s="9"/>
      <c r="K8" s="9"/>
      <c r="L8" s="9"/>
      <c r="M8" s="9"/>
    </row>
    <row r="9" spans="1:16" ht="19.5" customHeight="1">
      <c r="A9" s="87" t="s">
        <v>9</v>
      </c>
      <c r="B9" s="87" t="s">
        <v>20</v>
      </c>
      <c r="C9" s="182">
        <v>3539644</v>
      </c>
      <c r="D9" s="133">
        <v>3719076</v>
      </c>
      <c r="E9" s="133">
        <v>68106</v>
      </c>
      <c r="F9" s="182">
        <v>3650970</v>
      </c>
      <c r="G9" s="182">
        <v>1075519</v>
      </c>
      <c r="H9" s="182">
        <v>2575451</v>
      </c>
      <c r="I9" s="182">
        <v>-179432</v>
      </c>
      <c r="J9" s="9"/>
      <c r="K9" s="9"/>
      <c r="L9" s="9"/>
      <c r="M9" s="9"/>
      <c r="N9" s="134"/>
      <c r="O9" s="134"/>
      <c r="P9" s="134"/>
    </row>
    <row r="10" spans="1:16" ht="19.5" customHeight="1">
      <c r="A10" s="87" t="s">
        <v>140</v>
      </c>
      <c r="B10" s="87" t="s">
        <v>141</v>
      </c>
      <c r="C10" s="182">
        <v>1873944</v>
      </c>
      <c r="D10" s="133">
        <v>1985051</v>
      </c>
      <c r="E10" s="133">
        <v>0</v>
      </c>
      <c r="F10" s="182">
        <v>1985051</v>
      </c>
      <c r="G10" s="182">
        <v>1707</v>
      </c>
      <c r="H10" s="182">
        <v>1983344</v>
      </c>
      <c r="I10" s="182">
        <v>-111107</v>
      </c>
      <c r="J10" s="9"/>
      <c r="K10" s="9"/>
      <c r="L10" s="9"/>
      <c r="M10" s="9"/>
      <c r="N10" s="134"/>
      <c r="O10" s="134"/>
      <c r="P10" s="134"/>
    </row>
    <row r="11" spans="1:16" ht="19.5" customHeight="1">
      <c r="A11" s="87" t="s">
        <v>10</v>
      </c>
      <c r="B11" s="87" t="s">
        <v>158</v>
      </c>
      <c r="C11" s="182">
        <v>2205103</v>
      </c>
      <c r="D11" s="133">
        <v>2616215</v>
      </c>
      <c r="E11" s="133">
        <v>25368</v>
      </c>
      <c r="F11" s="182">
        <v>2590847</v>
      </c>
      <c r="G11" s="182">
        <v>107333</v>
      </c>
      <c r="H11" s="182">
        <v>2483514</v>
      </c>
      <c r="I11" s="182">
        <v>-411112</v>
      </c>
      <c r="J11" s="9"/>
      <c r="K11" s="9"/>
      <c r="L11" s="9"/>
      <c r="M11" s="9"/>
      <c r="N11" s="134"/>
      <c r="O11" s="134"/>
      <c r="P11" s="134"/>
    </row>
    <row r="12" spans="1:16" ht="19.5" customHeight="1">
      <c r="A12" s="87" t="s">
        <v>11</v>
      </c>
      <c r="B12" s="87" t="s">
        <v>21</v>
      </c>
      <c r="C12" s="182">
        <v>2415023</v>
      </c>
      <c r="D12" s="133">
        <v>2420021</v>
      </c>
      <c r="E12" s="133">
        <v>0</v>
      </c>
      <c r="F12" s="182">
        <v>2420021</v>
      </c>
      <c r="G12" s="182">
        <v>24742</v>
      </c>
      <c r="H12" s="182">
        <v>2395279</v>
      </c>
      <c r="I12" s="182">
        <v>-4998</v>
      </c>
      <c r="J12" s="9"/>
      <c r="K12" s="9"/>
      <c r="L12" s="9"/>
      <c r="M12" s="9"/>
      <c r="N12" s="134"/>
      <c r="O12" s="134"/>
      <c r="P12" s="134"/>
    </row>
    <row r="13" spans="1:16" ht="19.5" customHeight="1">
      <c r="A13" s="87" t="s">
        <v>12</v>
      </c>
      <c r="B13" s="87" t="s">
        <v>159</v>
      </c>
      <c r="C13" s="182">
        <v>3337731</v>
      </c>
      <c r="D13" s="133">
        <v>3496798</v>
      </c>
      <c r="E13" s="133">
        <v>61244</v>
      </c>
      <c r="F13" s="182">
        <v>3435554</v>
      </c>
      <c r="G13" s="182">
        <v>1786934</v>
      </c>
      <c r="H13" s="182">
        <v>1648620</v>
      </c>
      <c r="I13" s="182">
        <v>-159067</v>
      </c>
      <c r="J13" s="9"/>
      <c r="K13" s="9"/>
      <c r="L13" s="9"/>
      <c r="M13" s="9"/>
      <c r="N13" s="134"/>
      <c r="O13" s="134"/>
      <c r="P13" s="134"/>
    </row>
    <row r="14" spans="1:16" ht="19.5" customHeight="1">
      <c r="A14" s="87" t="s">
        <v>13</v>
      </c>
      <c r="B14" s="87" t="s">
        <v>160</v>
      </c>
      <c r="C14" s="182">
        <v>908730</v>
      </c>
      <c r="D14" s="133">
        <v>1016116</v>
      </c>
      <c r="E14" s="133">
        <v>301</v>
      </c>
      <c r="F14" s="182">
        <v>1015815</v>
      </c>
      <c r="G14" s="182">
        <v>158545</v>
      </c>
      <c r="H14" s="182">
        <v>857270</v>
      </c>
      <c r="I14" s="182">
        <v>-107386</v>
      </c>
      <c r="J14" s="9"/>
      <c r="K14" s="9"/>
      <c r="L14" s="9"/>
      <c r="M14" s="9"/>
      <c r="N14" s="134"/>
      <c r="O14" s="134"/>
      <c r="P14" s="134"/>
    </row>
    <row r="15" spans="1:16" ht="19.5" customHeight="1">
      <c r="A15" s="87" t="s">
        <v>14</v>
      </c>
      <c r="B15" s="87" t="s">
        <v>22</v>
      </c>
      <c r="C15" s="182">
        <v>241141</v>
      </c>
      <c r="D15" s="133">
        <v>307565</v>
      </c>
      <c r="E15" s="133">
        <v>9734</v>
      </c>
      <c r="F15" s="182">
        <v>297831</v>
      </c>
      <c r="G15" s="182">
        <v>5934</v>
      </c>
      <c r="H15" s="182">
        <v>291897</v>
      </c>
      <c r="I15" s="182">
        <v>-66424</v>
      </c>
      <c r="J15" s="9"/>
      <c r="K15" s="9"/>
      <c r="L15" s="9"/>
      <c r="M15" s="9"/>
      <c r="N15" s="134"/>
      <c r="O15" s="134"/>
      <c r="P15" s="134"/>
    </row>
    <row r="16" spans="1:16" ht="19.5" customHeight="1">
      <c r="A16" s="89" t="s">
        <v>15</v>
      </c>
      <c r="B16" s="89" t="s">
        <v>23</v>
      </c>
      <c r="C16" s="135">
        <v>1063210</v>
      </c>
      <c r="D16" s="135">
        <v>1076808</v>
      </c>
      <c r="E16" s="135">
        <v>84319</v>
      </c>
      <c r="F16" s="135">
        <v>992489</v>
      </c>
      <c r="G16" s="135">
        <v>15697</v>
      </c>
      <c r="H16" s="135">
        <v>976792</v>
      </c>
      <c r="I16" s="135">
        <v>-13598</v>
      </c>
      <c r="J16" s="9"/>
      <c r="K16" s="9"/>
      <c r="L16" s="9"/>
      <c r="M16" s="9"/>
      <c r="N16" s="134"/>
      <c r="O16" s="134"/>
      <c r="P16" s="134"/>
    </row>
    <row r="17" spans="1:16" ht="19.5" customHeight="1">
      <c r="A17" s="6" t="s">
        <v>16</v>
      </c>
      <c r="K17" s="134"/>
      <c r="L17" s="134"/>
      <c r="M17" s="134"/>
      <c r="N17" s="134"/>
      <c r="O17" s="134"/>
      <c r="P17" s="134"/>
    </row>
    <row r="18" spans="1:16" s="13" customFormat="1" ht="19.5" customHeight="1">
      <c r="A18" s="55" t="s">
        <v>143</v>
      </c>
      <c r="B18" s="78"/>
      <c r="C18" s="103"/>
      <c r="D18" s="103"/>
      <c r="E18" s="103"/>
      <c r="F18" s="103"/>
      <c r="G18" s="78"/>
      <c r="H18" s="78"/>
      <c r="I18" s="78"/>
      <c r="J18" s="78"/>
      <c r="K18" s="134"/>
      <c r="L18" s="134"/>
      <c r="M18" s="134"/>
      <c r="N18" s="134"/>
      <c r="O18" s="134"/>
      <c r="P18" s="134"/>
    </row>
    <row r="19" spans="2:16" s="13" customFormat="1" ht="19.5" customHeight="1">
      <c r="B19" s="93"/>
      <c r="C19" s="103"/>
      <c r="D19" s="103"/>
      <c r="E19" s="103"/>
      <c r="F19" s="103"/>
      <c r="G19" s="78"/>
      <c r="H19" s="78"/>
      <c r="I19" s="78"/>
      <c r="J19" s="78"/>
      <c r="K19" s="134"/>
      <c r="L19" s="134"/>
      <c r="M19" s="134"/>
      <c r="N19" s="134"/>
      <c r="O19" s="134"/>
      <c r="P19" s="134"/>
    </row>
    <row r="20" spans="3:16" s="13" customFormat="1" ht="19.5" customHeight="1">
      <c r="C20" s="103"/>
      <c r="D20" s="103"/>
      <c r="E20" s="103"/>
      <c r="F20" s="103"/>
      <c r="G20" s="103"/>
      <c r="H20" s="103"/>
      <c r="I20" s="103"/>
      <c r="J20" s="78"/>
      <c r="K20" s="134"/>
      <c r="L20" s="134"/>
      <c r="M20" s="134"/>
      <c r="N20" s="134"/>
      <c r="O20" s="134"/>
      <c r="P20" s="134"/>
    </row>
    <row r="21" spans="3:16" s="13" customFormat="1" ht="19.5" customHeight="1">
      <c r="C21" s="103"/>
      <c r="D21" s="103"/>
      <c r="E21" s="103"/>
      <c r="F21" s="103"/>
      <c r="G21" s="103"/>
      <c r="H21" s="103"/>
      <c r="I21" s="103"/>
      <c r="J21" s="78"/>
      <c r="K21" s="134"/>
      <c r="L21" s="134"/>
      <c r="M21" s="134"/>
      <c r="N21" s="134"/>
      <c r="O21" s="134"/>
      <c r="P21" s="134"/>
    </row>
    <row r="22" spans="3:16" ht="13.5">
      <c r="C22" s="103"/>
      <c r="K22" s="134"/>
      <c r="L22" s="134"/>
      <c r="M22" s="134"/>
      <c r="N22" s="134"/>
      <c r="O22" s="134"/>
      <c r="P22" s="134"/>
    </row>
    <row r="23" spans="3:16" ht="13.5">
      <c r="C23" s="103"/>
      <c r="K23" s="134"/>
      <c r="L23" s="134"/>
      <c r="M23" s="134"/>
      <c r="N23" s="134"/>
      <c r="O23" s="134"/>
      <c r="P23" s="134"/>
    </row>
  </sheetData>
  <sheetProtection/>
  <mergeCells count="5">
    <mergeCell ref="A4:A7"/>
    <mergeCell ref="B4:B7"/>
    <mergeCell ref="C4:I4"/>
    <mergeCell ref="C5:C7"/>
    <mergeCell ref="F5:H5"/>
  </mergeCells>
  <printOptions/>
  <pageMargins left="0.75" right="0.75" top="1" bottom="1" header="0" footer="0"/>
  <pageSetup fitToHeight="1" fitToWidth="1" horizontalDpi="600" verticalDpi="600" orientation="landscape" paperSize="9" scale="82" r:id="rId1"/>
  <headerFooter alignWithMargins="0">
    <oddHeader>&amp;R&amp;D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421875" style="42" customWidth="1"/>
    <col min="2" max="2" width="60.421875" style="109" customWidth="1"/>
    <col min="3" max="3" width="15.7109375" style="110" customWidth="1"/>
    <col min="4" max="4" width="15.8515625" style="110" customWidth="1"/>
    <col min="5" max="5" width="20.28125" style="110" bestFit="1" customWidth="1"/>
    <col min="6" max="6" width="14.28125" style="110" customWidth="1"/>
    <col min="7" max="7" width="15.00390625" style="110" customWidth="1"/>
    <col min="8" max="16384" width="11.421875" style="42" customWidth="1"/>
  </cols>
  <sheetData>
    <row r="1" s="3" customFormat="1" ht="12.75" customHeight="1">
      <c r="A1" s="3" t="s">
        <v>19</v>
      </c>
    </row>
    <row r="2" spans="1:8" s="6" customFormat="1" ht="13.5">
      <c r="A2" s="3" t="s">
        <v>89</v>
      </c>
      <c r="B2" s="5"/>
      <c r="C2" s="5"/>
      <c r="D2" s="5"/>
      <c r="E2" s="5"/>
      <c r="F2" s="5"/>
      <c r="G2" s="5"/>
      <c r="H2" s="5"/>
    </row>
    <row r="3" spans="1:7" s="17" customFormat="1" ht="30" customHeight="1">
      <c r="A3" s="57" t="s">
        <v>246</v>
      </c>
      <c r="B3" s="136"/>
      <c r="C3" s="136"/>
      <c r="D3" s="136"/>
      <c r="E3" s="136"/>
      <c r="F3" s="136"/>
      <c r="G3" s="16"/>
    </row>
    <row r="4" spans="1:7" ht="20.25" customHeight="1">
      <c r="A4" s="198" t="s">
        <v>18</v>
      </c>
      <c r="B4" s="198" t="s">
        <v>155</v>
      </c>
      <c r="C4" s="207" t="s">
        <v>205</v>
      </c>
      <c r="D4" s="207"/>
      <c r="E4" s="207"/>
      <c r="F4" s="207"/>
      <c r="G4" s="207"/>
    </row>
    <row r="5" spans="1:7" s="17" customFormat="1" ht="20.25" customHeight="1">
      <c r="A5" s="199"/>
      <c r="B5" s="199"/>
      <c r="C5" s="36"/>
      <c r="D5" s="219" t="s">
        <v>110</v>
      </c>
      <c r="E5" s="219"/>
      <c r="F5" s="219"/>
      <c r="G5" s="219"/>
    </row>
    <row r="6" spans="1:12" s="17" customFormat="1" ht="13.5">
      <c r="A6" s="199"/>
      <c r="B6" s="199"/>
      <c r="C6" s="19" t="s">
        <v>118</v>
      </c>
      <c r="D6" s="19" t="s">
        <v>111</v>
      </c>
      <c r="E6" s="19" t="s">
        <v>112</v>
      </c>
      <c r="F6" s="19" t="s">
        <v>47</v>
      </c>
      <c r="G6" s="19" t="s">
        <v>113</v>
      </c>
      <c r="H6" s="60"/>
      <c r="I6" s="60"/>
      <c r="J6" s="60"/>
      <c r="K6" s="60"/>
      <c r="L6" s="60"/>
    </row>
    <row r="7" spans="1:5" s="17" customFormat="1" ht="13.5">
      <c r="A7" s="199"/>
      <c r="B7" s="199"/>
      <c r="C7" s="19"/>
      <c r="D7" s="19" t="s">
        <v>114</v>
      </c>
      <c r="E7" s="19" t="s">
        <v>115</v>
      </c>
    </row>
    <row r="8" spans="1:7" s="36" customFormat="1" ht="13.5">
      <c r="A8" s="200"/>
      <c r="B8" s="200"/>
      <c r="C8" s="23"/>
      <c r="D8" s="20"/>
      <c r="E8" s="20" t="s">
        <v>116</v>
      </c>
      <c r="F8" s="20"/>
      <c r="G8" s="20"/>
    </row>
    <row r="9" spans="1:8" s="138" customFormat="1" ht="15">
      <c r="A9" s="86"/>
      <c r="B9" s="7" t="s">
        <v>17</v>
      </c>
      <c r="C9" s="24">
        <v>123851491</v>
      </c>
      <c r="D9" s="24">
        <v>43068063</v>
      </c>
      <c r="E9" s="24">
        <v>29248794</v>
      </c>
      <c r="F9" s="24">
        <v>49870072</v>
      </c>
      <c r="G9" s="24">
        <v>1664562</v>
      </c>
      <c r="H9" s="183"/>
    </row>
    <row r="10" spans="1:8" s="29" customFormat="1" ht="19.5" customHeight="1">
      <c r="A10" s="87" t="s">
        <v>9</v>
      </c>
      <c r="B10" s="87" t="s">
        <v>20</v>
      </c>
      <c r="C10" s="184">
        <v>28622363</v>
      </c>
      <c r="D10" s="184">
        <v>9092562</v>
      </c>
      <c r="E10" s="184">
        <v>16264455</v>
      </c>
      <c r="F10" s="184">
        <v>2636053</v>
      </c>
      <c r="G10" s="184">
        <v>629293</v>
      </c>
      <c r="H10" s="183"/>
    </row>
    <row r="11" spans="1:8" s="29" customFormat="1" ht="19.5" customHeight="1">
      <c r="A11" s="87" t="s">
        <v>140</v>
      </c>
      <c r="B11" s="87" t="s">
        <v>141</v>
      </c>
      <c r="C11" s="184">
        <v>50479997</v>
      </c>
      <c r="D11" s="184">
        <v>13469424</v>
      </c>
      <c r="E11" s="184">
        <v>1605823</v>
      </c>
      <c r="F11" s="184">
        <v>35151268</v>
      </c>
      <c r="G11" s="184">
        <v>253482</v>
      </c>
      <c r="H11" s="183"/>
    </row>
    <row r="12" spans="1:8" s="29" customFormat="1" ht="19.5" customHeight="1">
      <c r="A12" s="87" t="s">
        <v>10</v>
      </c>
      <c r="B12" s="87" t="s">
        <v>158</v>
      </c>
      <c r="C12" s="184">
        <v>14490199</v>
      </c>
      <c r="D12" s="184">
        <v>5985481</v>
      </c>
      <c r="E12" s="184">
        <v>3081457</v>
      </c>
      <c r="F12" s="184">
        <v>5012354</v>
      </c>
      <c r="G12" s="184">
        <v>410907</v>
      </c>
      <c r="H12" s="183"/>
    </row>
    <row r="13" spans="1:8" s="29" customFormat="1" ht="19.5" customHeight="1">
      <c r="A13" s="87" t="s">
        <v>11</v>
      </c>
      <c r="B13" s="87" t="s">
        <v>21</v>
      </c>
      <c r="C13" s="184">
        <v>5880745</v>
      </c>
      <c r="D13" s="184">
        <v>4370017</v>
      </c>
      <c r="E13" s="184">
        <v>634863</v>
      </c>
      <c r="F13" s="184">
        <v>839157</v>
      </c>
      <c r="G13" s="184">
        <v>36708</v>
      </c>
      <c r="H13" s="183"/>
    </row>
    <row r="14" spans="1:8" s="29" customFormat="1" ht="19.5" customHeight="1">
      <c r="A14" s="87" t="s">
        <v>12</v>
      </c>
      <c r="B14" s="87" t="s">
        <v>159</v>
      </c>
      <c r="C14" s="184">
        <v>13202423</v>
      </c>
      <c r="D14" s="184">
        <v>3151632</v>
      </c>
      <c r="E14" s="184">
        <v>5408845</v>
      </c>
      <c r="F14" s="184">
        <v>4434529</v>
      </c>
      <c r="G14" s="184">
        <v>207417</v>
      </c>
      <c r="H14" s="183"/>
    </row>
    <row r="15" spans="1:8" s="29" customFormat="1" ht="19.5" customHeight="1">
      <c r="A15" s="87" t="s">
        <v>13</v>
      </c>
      <c r="B15" s="87" t="s">
        <v>160</v>
      </c>
      <c r="C15" s="184">
        <v>3280605</v>
      </c>
      <c r="D15" s="184">
        <v>1149169</v>
      </c>
      <c r="E15" s="184">
        <v>877224</v>
      </c>
      <c r="F15" s="184">
        <v>1203838</v>
      </c>
      <c r="G15" s="184">
        <v>50374</v>
      </c>
      <c r="H15" s="183"/>
    </row>
    <row r="16" spans="1:8" s="29" customFormat="1" ht="19.5" customHeight="1">
      <c r="A16" s="87" t="s">
        <v>14</v>
      </c>
      <c r="B16" s="87" t="s">
        <v>22</v>
      </c>
      <c r="C16" s="184">
        <v>1895620</v>
      </c>
      <c r="D16" s="184">
        <v>1611568</v>
      </c>
      <c r="E16" s="184">
        <v>111727</v>
      </c>
      <c r="F16" s="184">
        <v>162518</v>
      </c>
      <c r="G16" s="184">
        <v>9807</v>
      </c>
      <c r="H16" s="183"/>
    </row>
    <row r="17" spans="1:8" s="29" customFormat="1" ht="19.5" customHeight="1">
      <c r="A17" s="89" t="s">
        <v>15</v>
      </c>
      <c r="B17" s="89" t="s">
        <v>23</v>
      </c>
      <c r="C17" s="185">
        <v>5999539</v>
      </c>
      <c r="D17" s="185">
        <v>4238210</v>
      </c>
      <c r="E17" s="185">
        <v>1264400</v>
      </c>
      <c r="F17" s="185">
        <v>430355</v>
      </c>
      <c r="G17" s="185">
        <v>66574</v>
      </c>
      <c r="H17" s="183"/>
    </row>
    <row r="18" spans="1:7" ht="19.5" customHeight="1">
      <c r="A18" s="6" t="s">
        <v>16</v>
      </c>
      <c r="C18" s="91"/>
      <c r="D18" s="91"/>
      <c r="E18" s="91"/>
      <c r="F18" s="91"/>
      <c r="G18" s="91"/>
    </row>
    <row r="19" spans="1:9" s="13" customFormat="1" ht="19.5" customHeight="1">
      <c r="A19" s="55" t="s">
        <v>143</v>
      </c>
      <c r="B19" s="65"/>
      <c r="C19" s="103"/>
      <c r="D19" s="103"/>
      <c r="E19" s="103"/>
      <c r="F19" s="103"/>
      <c r="G19" s="78"/>
      <c r="H19" s="78"/>
      <c r="I19" s="78"/>
    </row>
    <row r="20" spans="2:9" s="13" customFormat="1" ht="19.5" customHeight="1">
      <c r="B20" s="93"/>
      <c r="C20" s="103"/>
      <c r="D20" s="103"/>
      <c r="E20" s="103"/>
      <c r="F20" s="103"/>
      <c r="G20" s="78"/>
      <c r="H20" s="78"/>
      <c r="I20" s="78"/>
    </row>
    <row r="21" spans="3:9" s="13" customFormat="1" ht="19.5" customHeight="1">
      <c r="C21" s="103"/>
      <c r="D21" s="103"/>
      <c r="E21" s="103"/>
      <c r="F21" s="103"/>
      <c r="G21" s="103"/>
      <c r="H21" s="78"/>
      <c r="I21" s="78"/>
    </row>
    <row r="22" spans="3:7" s="13" customFormat="1" ht="19.5" customHeight="1">
      <c r="C22" s="91"/>
      <c r="D22" s="91"/>
      <c r="E22" s="91"/>
      <c r="F22" s="91"/>
      <c r="G22" s="91"/>
    </row>
    <row r="23" spans="3:7" ht="12.75">
      <c r="C23" s="91"/>
      <c r="D23" s="91"/>
      <c r="E23" s="91"/>
      <c r="F23" s="91"/>
      <c r="G23" s="91"/>
    </row>
    <row r="24" spans="3:7" ht="12.75">
      <c r="C24" s="91"/>
      <c r="D24" s="91"/>
      <c r="E24" s="91"/>
      <c r="F24" s="91"/>
      <c r="G24" s="91"/>
    </row>
    <row r="25" spans="3:7" ht="12.75">
      <c r="C25" s="91"/>
      <c r="D25" s="91"/>
      <c r="E25" s="91"/>
      <c r="F25" s="91"/>
      <c r="G25" s="91"/>
    </row>
    <row r="26" spans="3:7" ht="12.75">
      <c r="C26" s="91"/>
      <c r="D26" s="91"/>
      <c r="E26" s="91"/>
      <c r="F26" s="91"/>
      <c r="G26" s="91"/>
    </row>
    <row r="27" spans="3:7" ht="12.75">
      <c r="C27" s="91"/>
      <c r="D27" s="91"/>
      <c r="E27" s="91"/>
      <c r="F27" s="91"/>
      <c r="G27" s="91"/>
    </row>
    <row r="28" spans="3:7" ht="12.75">
      <c r="C28" s="91"/>
      <c r="D28" s="91"/>
      <c r="E28" s="91"/>
      <c r="F28" s="91"/>
      <c r="G28" s="91"/>
    </row>
    <row r="29" spans="3:7" ht="12.75">
      <c r="C29" s="91"/>
      <c r="D29" s="91"/>
      <c r="E29" s="91"/>
      <c r="F29" s="91"/>
      <c r="G29" s="91"/>
    </row>
  </sheetData>
  <sheetProtection/>
  <mergeCells count="4">
    <mergeCell ref="A4:A8"/>
    <mergeCell ref="B4:B8"/>
    <mergeCell ref="C4:G4"/>
    <mergeCell ref="D5:G5"/>
  </mergeCells>
  <printOptions/>
  <pageMargins left="0.75" right="0.75" top="1" bottom="1" header="0" footer="0"/>
  <pageSetup fitToHeight="1" fitToWidth="1" horizontalDpi="600" verticalDpi="600" orientation="landscape" paperSize="9" scale="97" r:id="rId1"/>
  <headerFooter alignWithMargins="0">
    <oddHeader>&amp;R&amp;D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28125" style="29" customWidth="1"/>
    <col min="2" max="2" width="60.00390625" style="29" customWidth="1"/>
    <col min="3" max="9" width="11.140625" style="29" customWidth="1"/>
    <col min="10" max="10" width="14.00390625" style="29" customWidth="1"/>
    <col min="11" max="16384" width="11.421875" style="29" customWidth="1"/>
  </cols>
  <sheetData>
    <row r="1" spans="1:8" ht="13.5">
      <c r="A1" s="3" t="s">
        <v>19</v>
      </c>
      <c r="B1" s="3"/>
      <c r="C1" s="3"/>
      <c r="D1" s="3"/>
      <c r="E1" s="3"/>
      <c r="F1" s="3"/>
      <c r="G1" s="3"/>
      <c r="H1" s="3"/>
    </row>
    <row r="2" spans="1:8" ht="13.5">
      <c r="A2" s="3" t="s">
        <v>90</v>
      </c>
      <c r="B2" s="5"/>
      <c r="C2" s="5"/>
      <c r="D2" s="5"/>
      <c r="E2" s="5"/>
      <c r="F2" s="5"/>
      <c r="G2" s="5"/>
      <c r="H2" s="5"/>
    </row>
    <row r="3" spans="1:8" ht="30" customHeight="1">
      <c r="A3" s="57" t="s">
        <v>248</v>
      </c>
      <c r="B3" s="141"/>
      <c r="C3" s="141"/>
      <c r="D3" s="141"/>
      <c r="E3" s="141"/>
      <c r="F3" s="141"/>
      <c r="G3" s="16"/>
      <c r="H3" s="16"/>
    </row>
    <row r="4" spans="1:9" ht="19.5" customHeight="1">
      <c r="A4" s="198" t="s">
        <v>18</v>
      </c>
      <c r="B4" s="198" t="s">
        <v>155</v>
      </c>
      <c r="C4" s="207" t="s">
        <v>117</v>
      </c>
      <c r="D4" s="207"/>
      <c r="E4" s="207"/>
      <c r="F4" s="207"/>
      <c r="G4" s="207"/>
      <c r="H4" s="207"/>
      <c r="I4" s="207"/>
    </row>
    <row r="5" spans="1:9" ht="19.5" customHeight="1">
      <c r="A5" s="199"/>
      <c r="B5" s="199"/>
      <c r="C5" s="36"/>
      <c r="D5" s="219" t="s">
        <v>110</v>
      </c>
      <c r="E5" s="219"/>
      <c r="F5" s="219"/>
      <c r="G5" s="219"/>
      <c r="H5" s="219"/>
      <c r="I5" s="219"/>
    </row>
    <row r="6" spans="1:9" ht="13.5">
      <c r="A6" s="199"/>
      <c r="B6" s="199"/>
      <c r="C6" s="19" t="s">
        <v>43</v>
      </c>
      <c r="D6" s="69" t="s">
        <v>119</v>
      </c>
      <c r="E6" s="19" t="s">
        <v>120</v>
      </c>
      <c r="F6" s="19" t="s">
        <v>121</v>
      </c>
      <c r="G6" s="19" t="s">
        <v>121</v>
      </c>
      <c r="H6" s="19" t="s">
        <v>54</v>
      </c>
      <c r="I6" s="19" t="s">
        <v>122</v>
      </c>
    </row>
    <row r="7" spans="1:9" ht="13.5">
      <c r="A7" s="199"/>
      <c r="B7" s="199"/>
      <c r="D7" s="19" t="s">
        <v>123</v>
      </c>
      <c r="E7" s="19" t="s">
        <v>124</v>
      </c>
      <c r="F7" s="19" t="s">
        <v>125</v>
      </c>
      <c r="G7" s="20" t="s">
        <v>126</v>
      </c>
      <c r="H7" s="19" t="s">
        <v>127</v>
      </c>
      <c r="I7" s="19" t="s">
        <v>127</v>
      </c>
    </row>
    <row r="8" spans="1:9" ht="13.5">
      <c r="A8" s="200"/>
      <c r="B8" s="200"/>
      <c r="C8" s="186"/>
      <c r="D8" s="20" t="s">
        <v>128</v>
      </c>
      <c r="E8" s="20" t="s">
        <v>129</v>
      </c>
      <c r="F8" s="20" t="s">
        <v>130</v>
      </c>
      <c r="H8" s="20" t="s">
        <v>131</v>
      </c>
      <c r="I8" s="20" t="s">
        <v>79</v>
      </c>
    </row>
    <row r="9" spans="1:11" s="51" customFormat="1" ht="16.5">
      <c r="A9" s="86"/>
      <c r="B9" s="7" t="s">
        <v>17</v>
      </c>
      <c r="C9" s="187">
        <v>3704289</v>
      </c>
      <c r="D9" s="187">
        <v>3263546</v>
      </c>
      <c r="E9" s="187">
        <v>7257</v>
      </c>
      <c r="F9" s="187">
        <v>146641</v>
      </c>
      <c r="G9" s="187">
        <v>55928</v>
      </c>
      <c r="H9" s="187">
        <v>67554</v>
      </c>
      <c r="I9" s="187">
        <v>163363</v>
      </c>
      <c r="J9" s="77"/>
      <c r="K9" s="77"/>
    </row>
    <row r="10" spans="1:11" s="14" customFormat="1" ht="19.5" customHeight="1">
      <c r="A10" s="87" t="s">
        <v>9</v>
      </c>
      <c r="B10" s="87" t="s">
        <v>20</v>
      </c>
      <c r="C10" s="188">
        <v>496488</v>
      </c>
      <c r="D10" s="188">
        <v>108085</v>
      </c>
      <c r="E10" s="188">
        <v>101781</v>
      </c>
      <c r="F10" s="188">
        <v>146025</v>
      </c>
      <c r="G10" s="188">
        <v>-6768</v>
      </c>
      <c r="H10" s="188">
        <v>57033</v>
      </c>
      <c r="I10" s="188">
        <v>90332</v>
      </c>
      <c r="J10" s="77"/>
      <c r="K10" s="77"/>
    </row>
    <row r="11" spans="1:11" s="14" customFormat="1" ht="19.5" customHeight="1">
      <c r="A11" s="87" t="s">
        <v>140</v>
      </c>
      <c r="B11" s="87" t="s">
        <v>141</v>
      </c>
      <c r="C11" s="188">
        <v>-461371</v>
      </c>
      <c r="D11" s="188">
        <v>-358970</v>
      </c>
      <c r="E11" s="188">
        <v>-104340</v>
      </c>
      <c r="F11" s="188">
        <v>0</v>
      </c>
      <c r="G11" s="188">
        <v>0</v>
      </c>
      <c r="H11" s="188">
        <v>0</v>
      </c>
      <c r="I11" s="188">
        <v>1939</v>
      </c>
      <c r="J11" s="77"/>
      <c r="K11" s="77"/>
    </row>
    <row r="12" spans="1:11" s="14" customFormat="1" ht="19.5" customHeight="1">
      <c r="A12" s="87" t="s">
        <v>10</v>
      </c>
      <c r="B12" s="87" t="s">
        <v>158</v>
      </c>
      <c r="C12" s="188">
        <v>3444359</v>
      </c>
      <c r="D12" s="188">
        <v>3330815</v>
      </c>
      <c r="E12" s="188">
        <v>7954</v>
      </c>
      <c r="F12" s="188">
        <v>756</v>
      </c>
      <c r="G12" s="188">
        <v>62049</v>
      </c>
      <c r="H12" s="188">
        <v>9664</v>
      </c>
      <c r="I12" s="188">
        <v>33121</v>
      </c>
      <c r="J12" s="77"/>
      <c r="K12" s="77"/>
    </row>
    <row r="13" spans="1:11" s="14" customFormat="1" ht="19.5" customHeight="1">
      <c r="A13" s="87" t="s">
        <v>11</v>
      </c>
      <c r="B13" s="87" t="s">
        <v>21</v>
      </c>
      <c r="C13" s="188">
        <v>111238</v>
      </c>
      <c r="D13" s="188">
        <v>79431</v>
      </c>
      <c r="E13" s="188">
        <v>15051</v>
      </c>
      <c r="F13" s="188">
        <v>8</v>
      </c>
      <c r="G13" s="188">
        <v>617</v>
      </c>
      <c r="H13" s="188">
        <v>354</v>
      </c>
      <c r="I13" s="188">
        <v>15777</v>
      </c>
      <c r="J13" s="77"/>
      <c r="K13" s="77"/>
    </row>
    <row r="14" spans="1:11" s="14" customFormat="1" ht="19.5" customHeight="1">
      <c r="A14" s="87" t="s">
        <v>12</v>
      </c>
      <c r="B14" s="87" t="s">
        <v>159</v>
      </c>
      <c r="C14" s="188">
        <v>-7361</v>
      </c>
      <c r="D14" s="188">
        <v>-15344</v>
      </c>
      <c r="E14" s="188">
        <v>0</v>
      </c>
      <c r="F14" s="188">
        <v>0</v>
      </c>
      <c r="G14" s="188">
        <v>0</v>
      </c>
      <c r="H14" s="188">
        <v>370</v>
      </c>
      <c r="I14" s="188">
        <v>7613</v>
      </c>
      <c r="J14" s="77"/>
      <c r="K14" s="77"/>
    </row>
    <row r="15" spans="1:11" s="14" customFormat="1" ht="19.5" customHeight="1">
      <c r="A15" s="87" t="s">
        <v>13</v>
      </c>
      <c r="B15" s="87" t="s">
        <v>160</v>
      </c>
      <c r="C15" s="188">
        <v>120234</v>
      </c>
      <c r="D15" s="188">
        <v>118962</v>
      </c>
      <c r="E15" s="188">
        <v>-13457</v>
      </c>
      <c r="F15" s="188">
        <v>-148</v>
      </c>
      <c r="G15" s="188">
        <v>0</v>
      </c>
      <c r="H15" s="188">
        <v>129</v>
      </c>
      <c r="I15" s="188">
        <v>14748</v>
      </c>
      <c r="J15" s="77"/>
      <c r="K15" s="77"/>
    </row>
    <row r="16" spans="1:11" s="14" customFormat="1" ht="19.5" customHeight="1">
      <c r="A16" s="87" t="s">
        <v>14</v>
      </c>
      <c r="B16" s="87" t="s">
        <v>22</v>
      </c>
      <c r="C16" s="188">
        <v>-750</v>
      </c>
      <c r="D16" s="188">
        <v>-1039</v>
      </c>
      <c r="E16" s="188">
        <v>285</v>
      </c>
      <c r="F16" s="188">
        <v>0</v>
      </c>
      <c r="G16" s="188">
        <v>0</v>
      </c>
      <c r="H16" s="188">
        <v>4</v>
      </c>
      <c r="I16" s="188">
        <v>0</v>
      </c>
      <c r="J16" s="77"/>
      <c r="K16" s="77"/>
    </row>
    <row r="17" spans="1:16" ht="19.5" customHeight="1">
      <c r="A17" s="89" t="s">
        <v>15</v>
      </c>
      <c r="B17" s="89" t="s">
        <v>23</v>
      </c>
      <c r="C17" s="189">
        <v>1452</v>
      </c>
      <c r="D17" s="189">
        <v>1606</v>
      </c>
      <c r="E17" s="189">
        <v>-17</v>
      </c>
      <c r="F17" s="189">
        <v>0</v>
      </c>
      <c r="G17" s="189">
        <v>30</v>
      </c>
      <c r="H17" s="189">
        <v>0</v>
      </c>
      <c r="I17" s="189">
        <v>-167</v>
      </c>
      <c r="J17" s="134"/>
      <c r="K17" s="134"/>
      <c r="L17" s="134"/>
      <c r="M17" s="134"/>
      <c r="N17" s="134"/>
      <c r="O17" s="134"/>
      <c r="P17" s="134"/>
    </row>
    <row r="18" spans="1:16" s="41" customFormat="1" ht="19.5" customHeight="1">
      <c r="A18" s="3" t="s">
        <v>16</v>
      </c>
      <c r="B18" s="148"/>
      <c r="C18" s="29"/>
      <c r="D18" s="29"/>
      <c r="E18" s="29"/>
      <c r="F18" s="29"/>
      <c r="G18" s="29"/>
      <c r="H18" s="29"/>
      <c r="I18" s="29"/>
      <c r="J18" s="134"/>
      <c r="K18" s="134"/>
      <c r="L18" s="134"/>
      <c r="M18" s="134"/>
      <c r="N18" s="134"/>
      <c r="O18" s="134"/>
      <c r="P18" s="134"/>
    </row>
    <row r="19" spans="1:14" s="41" customFormat="1" ht="19.5" customHeight="1">
      <c r="A19" s="55" t="s">
        <v>249</v>
      </c>
      <c r="B19" s="190"/>
      <c r="C19" s="25"/>
      <c r="D19" s="25"/>
      <c r="E19" s="25"/>
      <c r="F19" s="25"/>
      <c r="G19" s="190"/>
      <c r="H19" s="190"/>
      <c r="I19" s="190"/>
      <c r="J19" s="190"/>
      <c r="K19" s="190"/>
      <c r="L19" s="190"/>
      <c r="M19" s="190"/>
      <c r="N19" s="191"/>
    </row>
    <row r="20" spans="1:14" s="41" customFormat="1" ht="19.5" customHeight="1">
      <c r="A20" s="13"/>
      <c r="C20" s="25"/>
      <c r="D20" s="25"/>
      <c r="E20" s="25"/>
      <c r="F20" s="25"/>
      <c r="G20" s="190"/>
      <c r="H20" s="190"/>
      <c r="I20" s="190"/>
      <c r="J20" s="190"/>
      <c r="K20" s="190"/>
      <c r="L20" s="190"/>
      <c r="M20" s="190"/>
      <c r="N20" s="191"/>
    </row>
    <row r="21" spans="3:14" s="41" customFormat="1" ht="19.5" customHeight="1">
      <c r="C21" s="25"/>
      <c r="D21" s="25"/>
      <c r="E21" s="25"/>
      <c r="F21" s="25"/>
      <c r="G21" s="25"/>
      <c r="H21" s="25"/>
      <c r="I21" s="25"/>
      <c r="J21" s="190"/>
      <c r="K21" s="190"/>
      <c r="L21" s="190"/>
      <c r="M21" s="190"/>
      <c r="N21" s="191"/>
    </row>
    <row r="22" spans="1:13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</sheetData>
  <sheetProtection/>
  <mergeCells count="4">
    <mergeCell ref="A4:A8"/>
    <mergeCell ref="B4:B8"/>
    <mergeCell ref="C4:I4"/>
    <mergeCell ref="D5:I5"/>
  </mergeCells>
  <printOptions/>
  <pageMargins left="0.75" right="0.75" top="1" bottom="1" header="0" footer="0"/>
  <pageSetup fitToHeight="1" fitToWidth="1" horizontalDpi="600" verticalDpi="600" orientation="landscape" paperSize="9" scale="98" r:id="rId1"/>
  <headerFooter alignWithMargins="0">
    <oddHeader>&amp;R&amp;D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140625" style="29" customWidth="1"/>
    <col min="2" max="2" width="60.28125" style="29" customWidth="1"/>
    <col min="3" max="4" width="15.7109375" style="29" customWidth="1"/>
    <col min="5" max="5" width="16.140625" style="29" customWidth="1"/>
    <col min="6" max="7" width="15.7109375" style="29" customWidth="1"/>
    <col min="8" max="16384" width="11.421875" style="29" customWidth="1"/>
  </cols>
  <sheetData>
    <row r="1" spans="1:6" ht="13.5">
      <c r="A1" s="3" t="s">
        <v>19</v>
      </c>
      <c r="B1" s="45"/>
      <c r="C1" s="45"/>
      <c r="D1" s="45"/>
      <c r="E1" s="9"/>
      <c r="F1" s="9"/>
    </row>
    <row r="2" spans="1:6" ht="13.5">
      <c r="A2" s="3" t="s">
        <v>91</v>
      </c>
      <c r="B2" s="45"/>
      <c r="C2" s="45"/>
      <c r="D2" s="45"/>
      <c r="E2" s="45"/>
      <c r="F2" s="45"/>
    </row>
    <row r="3" spans="1:6" ht="13.5">
      <c r="A3" s="149" t="s">
        <v>251</v>
      </c>
      <c r="B3" s="150"/>
      <c r="C3" s="150"/>
      <c r="D3" s="150"/>
      <c r="E3" s="46"/>
      <c r="F3" s="46"/>
    </row>
    <row r="4" spans="1:7" ht="19.5" customHeight="1">
      <c r="A4" s="198" t="s">
        <v>18</v>
      </c>
      <c r="B4" s="198" t="s">
        <v>155</v>
      </c>
      <c r="C4" s="215" t="s">
        <v>133</v>
      </c>
      <c r="D4" s="215"/>
      <c r="E4" s="215"/>
      <c r="F4" s="215"/>
      <c r="G4" s="215"/>
    </row>
    <row r="5" spans="1:7" ht="13.5">
      <c r="A5" s="199"/>
      <c r="B5" s="199"/>
      <c r="C5" s="47" t="s">
        <v>43</v>
      </c>
      <c r="D5" s="47" t="s">
        <v>134</v>
      </c>
      <c r="E5" s="47" t="s">
        <v>135</v>
      </c>
      <c r="F5" s="47" t="s">
        <v>47</v>
      </c>
      <c r="G5" s="47" t="s">
        <v>136</v>
      </c>
    </row>
    <row r="6" spans="1:7" ht="13.5">
      <c r="A6" s="199"/>
      <c r="B6" s="199"/>
      <c r="D6" s="47" t="s">
        <v>114</v>
      </c>
      <c r="E6" s="47" t="s">
        <v>137</v>
      </c>
      <c r="G6" s="47" t="s">
        <v>138</v>
      </c>
    </row>
    <row r="7" spans="1:7" ht="13.5">
      <c r="A7" s="200"/>
      <c r="B7" s="200"/>
      <c r="C7" s="48"/>
      <c r="D7" s="192"/>
      <c r="E7" s="48" t="s">
        <v>139</v>
      </c>
      <c r="F7" s="48"/>
      <c r="G7" s="48"/>
    </row>
    <row r="8" spans="1:9" s="51" customFormat="1" ht="15">
      <c r="A8" s="86"/>
      <c r="B8" s="7" t="s">
        <v>17</v>
      </c>
      <c r="C8" s="24">
        <v>15584500</v>
      </c>
      <c r="D8" s="24">
        <v>3981281</v>
      </c>
      <c r="E8" s="24">
        <v>5236788</v>
      </c>
      <c r="F8" s="24">
        <v>6043662</v>
      </c>
      <c r="G8" s="24">
        <v>322769</v>
      </c>
      <c r="H8" s="8"/>
      <c r="I8" s="8"/>
    </row>
    <row r="9" spans="1:9" ht="19.5" customHeight="1">
      <c r="A9" s="87" t="s">
        <v>9</v>
      </c>
      <c r="B9" s="87" t="s">
        <v>20</v>
      </c>
      <c r="C9" s="184">
        <v>3539630</v>
      </c>
      <c r="D9" s="184">
        <v>749342</v>
      </c>
      <c r="E9" s="184">
        <v>2057120</v>
      </c>
      <c r="F9" s="184">
        <v>561673</v>
      </c>
      <c r="G9" s="184">
        <v>171495</v>
      </c>
      <c r="H9" s="8"/>
      <c r="I9" s="8"/>
    </row>
    <row r="10" spans="1:9" ht="19.5" customHeight="1">
      <c r="A10" s="87" t="s">
        <v>140</v>
      </c>
      <c r="B10" s="87" t="s">
        <v>141</v>
      </c>
      <c r="C10" s="184">
        <v>1873945</v>
      </c>
      <c r="D10" s="184">
        <v>146931</v>
      </c>
      <c r="E10" s="184">
        <v>148103</v>
      </c>
      <c r="F10" s="184">
        <v>1565823</v>
      </c>
      <c r="G10" s="184">
        <v>13088</v>
      </c>
      <c r="H10" s="8"/>
      <c r="I10" s="8"/>
    </row>
    <row r="11" spans="1:9" ht="19.5" customHeight="1">
      <c r="A11" s="87" t="s">
        <v>10</v>
      </c>
      <c r="B11" s="87" t="s">
        <v>158</v>
      </c>
      <c r="C11" s="184">
        <v>2205101</v>
      </c>
      <c r="D11" s="184">
        <v>397139</v>
      </c>
      <c r="E11" s="184">
        <v>530457</v>
      </c>
      <c r="F11" s="184">
        <v>1236466</v>
      </c>
      <c r="G11" s="184">
        <v>41039</v>
      </c>
      <c r="H11" s="8"/>
      <c r="I11" s="8"/>
    </row>
    <row r="12" spans="1:9" ht="19.5" customHeight="1">
      <c r="A12" s="87" t="s">
        <v>11</v>
      </c>
      <c r="B12" s="87" t="s">
        <v>21</v>
      </c>
      <c r="C12" s="184">
        <v>2415023</v>
      </c>
      <c r="D12" s="184">
        <v>1584090</v>
      </c>
      <c r="E12" s="184">
        <v>192837</v>
      </c>
      <c r="F12" s="184">
        <v>622869</v>
      </c>
      <c r="G12" s="184">
        <v>15227</v>
      </c>
      <c r="H12" s="8"/>
      <c r="I12" s="8"/>
    </row>
    <row r="13" spans="1:9" ht="19.5" customHeight="1">
      <c r="A13" s="87" t="s">
        <v>12</v>
      </c>
      <c r="B13" s="87" t="s">
        <v>159</v>
      </c>
      <c r="C13" s="184">
        <v>3337722</v>
      </c>
      <c r="D13" s="184">
        <v>213224</v>
      </c>
      <c r="E13" s="184">
        <v>1415592</v>
      </c>
      <c r="F13" s="184">
        <v>1660479</v>
      </c>
      <c r="G13" s="184">
        <v>48427</v>
      </c>
      <c r="H13" s="8"/>
      <c r="I13" s="8"/>
    </row>
    <row r="14" spans="1:9" ht="19.5" customHeight="1">
      <c r="A14" s="87" t="s">
        <v>13</v>
      </c>
      <c r="B14" s="87" t="s">
        <v>160</v>
      </c>
      <c r="C14" s="184">
        <v>908728</v>
      </c>
      <c r="D14" s="184">
        <v>127465</v>
      </c>
      <c r="E14" s="184">
        <v>520775</v>
      </c>
      <c r="F14" s="184">
        <v>239144</v>
      </c>
      <c r="G14" s="184">
        <v>21344</v>
      </c>
      <c r="H14" s="8"/>
      <c r="I14" s="8"/>
    </row>
    <row r="15" spans="1:9" ht="19.5" customHeight="1">
      <c r="A15" s="87" t="s">
        <v>14</v>
      </c>
      <c r="B15" s="87" t="s">
        <v>22</v>
      </c>
      <c r="C15" s="184">
        <v>241138</v>
      </c>
      <c r="D15" s="184">
        <v>153856</v>
      </c>
      <c r="E15" s="184">
        <v>31142</v>
      </c>
      <c r="F15" s="184">
        <v>53005</v>
      </c>
      <c r="G15" s="184">
        <v>3135</v>
      </c>
      <c r="H15" s="8"/>
      <c r="I15" s="8"/>
    </row>
    <row r="16" spans="1:9" ht="19.5" customHeight="1">
      <c r="A16" s="89" t="s">
        <v>15</v>
      </c>
      <c r="B16" s="89" t="s">
        <v>23</v>
      </c>
      <c r="C16" s="185">
        <v>1063213</v>
      </c>
      <c r="D16" s="185">
        <v>609234</v>
      </c>
      <c r="E16" s="185">
        <v>340762</v>
      </c>
      <c r="F16" s="185">
        <v>104203</v>
      </c>
      <c r="G16" s="185">
        <v>9014</v>
      </c>
      <c r="H16" s="8"/>
      <c r="I16" s="8"/>
    </row>
    <row r="17" spans="1:2" ht="19.5" customHeight="1">
      <c r="A17" s="6" t="s">
        <v>16</v>
      </c>
      <c r="B17" s="102"/>
    </row>
    <row r="18" spans="1:9" s="13" customFormat="1" ht="19.5" customHeight="1">
      <c r="A18" s="55" t="s">
        <v>143</v>
      </c>
      <c r="B18" s="65"/>
      <c r="C18" s="103"/>
      <c r="D18" s="103"/>
      <c r="E18" s="103"/>
      <c r="F18" s="103"/>
      <c r="G18" s="78"/>
      <c r="H18" s="78"/>
      <c r="I18" s="78"/>
    </row>
    <row r="19" spans="2:9" s="13" customFormat="1" ht="19.5" customHeight="1">
      <c r="B19" s="93"/>
      <c r="C19" s="103"/>
      <c r="D19" s="103"/>
      <c r="E19" s="103"/>
      <c r="F19" s="103"/>
      <c r="G19" s="78"/>
      <c r="H19" s="78"/>
      <c r="I19" s="78"/>
    </row>
    <row r="20" spans="3:9" s="13" customFormat="1" ht="19.5" customHeight="1">
      <c r="C20" s="103"/>
      <c r="D20" s="103"/>
      <c r="E20" s="103"/>
      <c r="F20" s="103"/>
      <c r="G20" s="78"/>
      <c r="H20" s="78"/>
      <c r="I20" s="78"/>
    </row>
    <row r="21" spans="3:7" s="13" customFormat="1" ht="19.5" customHeight="1">
      <c r="C21" s="91"/>
      <c r="D21" s="91"/>
      <c r="E21" s="91"/>
      <c r="F21" s="91"/>
      <c r="G21" s="91"/>
    </row>
    <row r="22" spans="2:7" ht="13.5">
      <c r="B22" s="14"/>
      <c r="C22" s="175"/>
      <c r="D22" s="175"/>
      <c r="E22" s="175"/>
      <c r="F22" s="175"/>
      <c r="G22" s="175"/>
    </row>
  </sheetData>
  <sheetProtection/>
  <mergeCells count="3">
    <mergeCell ref="A4:A7"/>
    <mergeCell ref="B4:B7"/>
    <mergeCell ref="C4:G4"/>
  </mergeCells>
  <printOptions/>
  <pageMargins left="0.75" right="0.75" top="1" bottom="1" header="0" footer="0"/>
  <pageSetup fitToHeight="1" fitToWidth="1" horizontalDpi="600" verticalDpi="600" orientation="landscape" paperSize="9" scale="97" r:id="rId1"/>
  <headerFooter alignWithMargins="0">
    <oddHeader>&amp;R&amp;D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28125" style="29" customWidth="1"/>
    <col min="2" max="2" width="60.28125" style="29" customWidth="1"/>
    <col min="3" max="6" width="19.57421875" style="29" customWidth="1"/>
    <col min="7" max="16384" width="11.421875" style="29" customWidth="1"/>
  </cols>
  <sheetData>
    <row r="1" ht="13.5">
      <c r="A1" s="6" t="s">
        <v>19</v>
      </c>
    </row>
    <row r="2" ht="13.5">
      <c r="A2" s="6" t="s">
        <v>93</v>
      </c>
    </row>
    <row r="3" spans="1:2" ht="13.5">
      <c r="A3" s="6" t="s">
        <v>253</v>
      </c>
      <c r="B3" s="6"/>
    </row>
    <row r="4" spans="1:6" s="75" customFormat="1" ht="18.75" customHeight="1">
      <c r="A4" s="198" t="s">
        <v>18</v>
      </c>
      <c r="B4" s="198" t="s">
        <v>155</v>
      </c>
      <c r="C4" s="219" t="s">
        <v>149</v>
      </c>
      <c r="D4" s="219"/>
      <c r="E4" s="219"/>
      <c r="F4" s="219"/>
    </row>
    <row r="5" spans="1:6" s="75" customFormat="1" ht="13.5">
      <c r="A5" s="200"/>
      <c r="B5" s="200"/>
      <c r="C5" s="193" t="s">
        <v>43</v>
      </c>
      <c r="D5" s="68" t="s">
        <v>150</v>
      </c>
      <c r="E5" s="68" t="s">
        <v>151</v>
      </c>
      <c r="F5" s="68" t="s">
        <v>152</v>
      </c>
    </row>
    <row r="6" spans="1:7" ht="19.5" customHeight="1">
      <c r="A6" s="87" t="s">
        <v>9</v>
      </c>
      <c r="B6" s="87" t="s">
        <v>20</v>
      </c>
      <c r="C6" s="194">
        <v>1</v>
      </c>
      <c r="D6" s="194">
        <v>0.99</v>
      </c>
      <c r="E6" s="194">
        <v>0</v>
      </c>
      <c r="F6" s="194">
        <v>0.01</v>
      </c>
      <c r="G6" s="78"/>
    </row>
    <row r="7" spans="1:7" ht="19.5" customHeight="1">
      <c r="A7" s="87" t="s">
        <v>140</v>
      </c>
      <c r="B7" s="87" t="s">
        <v>141</v>
      </c>
      <c r="C7" s="194">
        <v>1</v>
      </c>
      <c r="D7" s="194">
        <v>0.7</v>
      </c>
      <c r="E7" s="194">
        <v>0.00048232340974354383</v>
      </c>
      <c r="F7" s="194">
        <v>0.3</v>
      </c>
      <c r="G7" s="78"/>
    </row>
    <row r="8" spans="1:7" ht="19.5" customHeight="1">
      <c r="A8" s="87" t="s">
        <v>10</v>
      </c>
      <c r="B8" s="87" t="s">
        <v>158</v>
      </c>
      <c r="C8" s="194">
        <v>1</v>
      </c>
      <c r="D8" s="194">
        <v>1</v>
      </c>
      <c r="E8" s="194">
        <v>0</v>
      </c>
      <c r="F8" s="194">
        <v>0</v>
      </c>
      <c r="G8" s="78"/>
    </row>
    <row r="9" spans="1:7" ht="19.5" customHeight="1">
      <c r="A9" s="87" t="s">
        <v>11</v>
      </c>
      <c r="B9" s="87" t="s">
        <v>21</v>
      </c>
      <c r="C9" s="194">
        <v>1</v>
      </c>
      <c r="D9" s="194">
        <v>1</v>
      </c>
      <c r="E9" s="194">
        <v>0</v>
      </c>
      <c r="F9" s="194">
        <v>0</v>
      </c>
      <c r="G9" s="78"/>
    </row>
    <row r="10" spans="1:7" ht="19.5" customHeight="1">
      <c r="A10" s="87" t="s">
        <v>12</v>
      </c>
      <c r="B10" s="87" t="s">
        <v>159</v>
      </c>
      <c r="C10" s="194">
        <v>1.0034697857871053</v>
      </c>
      <c r="D10" s="194">
        <v>0.98</v>
      </c>
      <c r="E10" s="194">
        <v>0.003469785787105487</v>
      </c>
      <c r="F10" s="194">
        <v>0.02</v>
      </c>
      <c r="G10" s="78"/>
    </row>
    <row r="11" spans="1:7" ht="19.5" customHeight="1">
      <c r="A11" s="87" t="s">
        <v>13</v>
      </c>
      <c r="B11" s="87" t="s">
        <v>160</v>
      </c>
      <c r="C11" s="194">
        <v>0.9998344529236969</v>
      </c>
      <c r="D11" s="194">
        <v>0.9989608535764503</v>
      </c>
      <c r="E11" s="194">
        <v>0</v>
      </c>
      <c r="F11" s="194">
        <v>0.0008735993472465677</v>
      </c>
      <c r="G11" s="78"/>
    </row>
    <row r="12" spans="1:7" ht="19.5" customHeight="1">
      <c r="A12" s="87" t="s">
        <v>14</v>
      </c>
      <c r="B12" s="87" t="s">
        <v>22</v>
      </c>
      <c r="C12" s="194">
        <v>1</v>
      </c>
      <c r="D12" s="194">
        <v>0.9733279556420743</v>
      </c>
      <c r="E12" s="194">
        <v>0.0037766072533281943</v>
      </c>
      <c r="F12" s="194">
        <v>0.03</v>
      </c>
      <c r="G12" s="78"/>
    </row>
    <row r="13" spans="1:7" ht="19.5" customHeight="1">
      <c r="A13" s="89" t="s">
        <v>15</v>
      </c>
      <c r="B13" s="89" t="s">
        <v>23</v>
      </c>
      <c r="C13" s="160">
        <v>1</v>
      </c>
      <c r="D13" s="160">
        <v>1</v>
      </c>
      <c r="E13" s="160">
        <v>0</v>
      </c>
      <c r="F13" s="160">
        <v>0</v>
      </c>
      <c r="G13" s="78"/>
    </row>
    <row r="14" ht="19.5" customHeight="1">
      <c r="A14" s="6" t="s">
        <v>16</v>
      </c>
    </row>
    <row r="15" spans="2:6" s="78" customFormat="1" ht="19.5" customHeight="1">
      <c r="B15" s="65"/>
      <c r="C15" s="103"/>
      <c r="D15" s="103"/>
      <c r="E15" s="103"/>
      <c r="F15" s="103"/>
    </row>
    <row r="16" spans="2:6" s="78" customFormat="1" ht="19.5" customHeight="1">
      <c r="B16" s="65"/>
      <c r="C16" s="103"/>
      <c r="D16" s="103"/>
      <c r="E16" s="103"/>
      <c r="F16" s="103"/>
    </row>
    <row r="17" spans="2:7" s="13" customFormat="1" ht="19.5" customHeight="1">
      <c r="B17" s="93"/>
      <c r="C17" s="103"/>
      <c r="D17" s="103"/>
      <c r="E17" s="103"/>
      <c r="F17" s="103"/>
      <c r="G17" s="78"/>
    </row>
    <row r="18" spans="2:7" s="13" customFormat="1" ht="19.5" customHeight="1">
      <c r="B18" s="93"/>
      <c r="C18" s="103"/>
      <c r="D18" s="103"/>
      <c r="E18" s="103"/>
      <c r="F18" s="103"/>
      <c r="G18" s="78"/>
    </row>
  </sheetData>
  <sheetProtection/>
  <mergeCells count="3">
    <mergeCell ref="A4:A5"/>
    <mergeCell ref="B4:B5"/>
    <mergeCell ref="C4:F4"/>
  </mergeCells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Header>&amp;R&amp;D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74.8515625" style="2" customWidth="1"/>
    <col min="3" max="16384" width="11.421875" style="2" customWidth="1"/>
  </cols>
  <sheetData>
    <row r="1" spans="1:2" ht="12">
      <c r="A1" s="1" t="s">
        <v>24</v>
      </c>
      <c r="B1" s="1" t="s">
        <v>25</v>
      </c>
    </row>
    <row r="2" spans="1:2" ht="12">
      <c r="A2" s="1"/>
      <c r="B2" s="1"/>
    </row>
    <row r="3" spans="1:2" ht="13.5" customHeight="1">
      <c r="A3" s="224" t="s">
        <v>167</v>
      </c>
      <c r="B3" s="224"/>
    </row>
    <row r="4" spans="1:2" ht="38.25">
      <c r="A4" s="195">
        <v>1</v>
      </c>
      <c r="B4" s="196" t="s">
        <v>164</v>
      </c>
    </row>
    <row r="5" spans="1:2" ht="51">
      <c r="A5" s="195">
        <v>2</v>
      </c>
      <c r="B5" s="196" t="s">
        <v>255</v>
      </c>
    </row>
    <row r="6" spans="1:2" ht="25.5">
      <c r="A6" s="195">
        <v>3</v>
      </c>
      <c r="B6" s="196" t="s">
        <v>179</v>
      </c>
    </row>
    <row r="7" spans="1:2" ht="25.5">
      <c r="A7" s="195">
        <v>4</v>
      </c>
      <c r="B7" s="196" t="s">
        <v>186</v>
      </c>
    </row>
    <row r="8" spans="1:2" ht="25.5">
      <c r="A8" s="195">
        <v>5</v>
      </c>
      <c r="B8" s="196" t="s">
        <v>188</v>
      </c>
    </row>
    <row r="9" spans="1:2" ht="25.5">
      <c r="A9" s="195">
        <v>6</v>
      </c>
      <c r="B9" s="196" t="s">
        <v>194</v>
      </c>
    </row>
    <row r="10" spans="1:2" ht="51">
      <c r="A10" s="195">
        <v>7</v>
      </c>
      <c r="B10" s="196" t="s">
        <v>198</v>
      </c>
    </row>
    <row r="11" spans="1:2" ht="25.5">
      <c r="A11" s="195">
        <v>8</v>
      </c>
      <c r="B11" s="196" t="s">
        <v>202</v>
      </c>
    </row>
    <row r="12" spans="1:2" ht="25.5">
      <c r="A12" s="195">
        <v>9</v>
      </c>
      <c r="B12" s="196" t="s">
        <v>206</v>
      </c>
    </row>
    <row r="13" spans="1:2" ht="25.5">
      <c r="A13" s="195">
        <v>10</v>
      </c>
      <c r="B13" s="196" t="s">
        <v>210</v>
      </c>
    </row>
    <row r="14" spans="1:2" ht="25.5">
      <c r="A14" s="195">
        <v>11</v>
      </c>
      <c r="B14" s="196" t="s">
        <v>213</v>
      </c>
    </row>
    <row r="15" spans="1:2" ht="25.5">
      <c r="A15" s="195">
        <v>12</v>
      </c>
      <c r="B15" s="196" t="s">
        <v>215</v>
      </c>
    </row>
    <row r="16" spans="1:2" ht="12.75" customHeight="1">
      <c r="A16" s="224" t="s">
        <v>216</v>
      </c>
      <c r="B16" s="224"/>
    </row>
    <row r="17" spans="1:2" ht="38.25">
      <c r="A17" s="195">
        <v>13</v>
      </c>
      <c r="B17" s="196" t="s">
        <v>220</v>
      </c>
    </row>
    <row r="18" spans="1:2" ht="51">
      <c r="A18" s="195">
        <v>14</v>
      </c>
      <c r="B18" s="196" t="s">
        <v>255</v>
      </c>
    </row>
    <row r="19" spans="1:2" ht="25.5">
      <c r="A19" s="195">
        <v>15</v>
      </c>
      <c r="B19" s="196" t="s">
        <v>230</v>
      </c>
    </row>
    <row r="20" spans="1:2" ht="25.5">
      <c r="A20" s="195">
        <v>16</v>
      </c>
      <c r="B20" s="196" t="s">
        <v>234</v>
      </c>
    </row>
    <row r="21" spans="1:2" ht="25.5">
      <c r="A21" s="195">
        <v>17</v>
      </c>
      <c r="B21" s="196" t="s">
        <v>188</v>
      </c>
    </row>
    <row r="22" spans="1:2" ht="25.5">
      <c r="A22" s="195">
        <v>18</v>
      </c>
      <c r="B22" s="196" t="s">
        <v>241</v>
      </c>
    </row>
    <row r="23" spans="1:2" ht="51">
      <c r="A23" s="195">
        <v>19</v>
      </c>
      <c r="B23" s="196" t="s">
        <v>243</v>
      </c>
    </row>
    <row r="24" spans="1:2" ht="25.5">
      <c r="A24" s="195">
        <v>20</v>
      </c>
      <c r="B24" s="196" t="s">
        <v>245</v>
      </c>
    </row>
    <row r="25" spans="1:2" ht="25.5">
      <c r="A25" s="195">
        <v>21</v>
      </c>
      <c r="B25" s="196" t="s">
        <v>247</v>
      </c>
    </row>
    <row r="26" spans="1:2" ht="25.5">
      <c r="A26" s="195">
        <v>22</v>
      </c>
      <c r="B26" s="196" t="s">
        <v>250</v>
      </c>
    </row>
    <row r="27" spans="1:2" ht="25.5">
      <c r="A27" s="195">
        <v>23</v>
      </c>
      <c r="B27" s="196" t="s">
        <v>252</v>
      </c>
    </row>
    <row r="28" spans="1:2" ht="25.5">
      <c r="A28" s="195">
        <v>24</v>
      </c>
      <c r="B28" s="196" t="s">
        <v>254</v>
      </c>
    </row>
  </sheetData>
  <sheetProtection/>
  <mergeCells count="2">
    <mergeCell ref="A3:B3"/>
    <mergeCell ref="A16:B16"/>
  </mergeCells>
  <hyperlinks>
    <hyperlink ref="B4" location="'1'!A1" display="VALOR BRUTO DE PRODUCCIÓN, VALOR AGREGADO BRUTO, REMUNERACIONES (en miles de pesos corrientes) Y NÚMERO DE PUESTOS DE TRABAJO OCUPADOS, SEGÚN SECCIÓN DE ACTIVIDAD (CIIU rev.3 )."/>
    <hyperlink ref="B5" location="'2'!A1" display="VALOR BRUTO DE PRODUCCIÓN, CONSUMO INTERMEDIO, VALOR AGREGADO BRUTO, IMPUESTOS SOBRE LA PRODUCCIÓN Y LOS PRODUCTOS NETO DE SUBSIDIO (EXCLUÍDO IVA), CONSUMO DE CAPITAL FIJO, REMUNERACIONES Y EXCEDENTE DE EXPLOTACIÓN (en miles de pesos corrientes), SEGÚN SE"/>
    <hyperlink ref="B6" location="'3'!A1" display="VALOR BRUTO DE PRODUCCIÓN, POR COMPONENTES (en miles de  pesos corrientes), SEGÚN SECCIÓN DE ACTIVIDAD (CIIU rev. 3 )."/>
    <hyperlink ref="B7" location="'4'!A1" display="VALOR DEL CONSUMO INTERMEDIO, POR COMPONENTES (en miles de pesos corrientes), SEGÚN SECCIÓN DE ACTIVIDAD (CIIU rev. 3 )."/>
    <hyperlink ref="B8" location="'5'!A1" display="VALOR DE OTROS GASTOS DEL CONSUMO INTERMEDIO, POR COMPONENTES (en miles de pesos corrientes), SEGÚN SECCIÓN DE ACTIVIDAD (CIIU rev. 3 ). "/>
    <hyperlink ref="B9" location="'6'!A1" display="REMUNERACIONES, POR COMPONENTES (en miles de pesos corrientes), SEGÚN SECCIÓN DE ACTIVIDAD (CIIU rev. 3 ). "/>
    <hyperlink ref="B10" location="'7'!A1" display="IMPUESTO A LOS SUELDOS, DEVOLUCIÓN DE IMPUESTOS, IMPUESTO AL VALOR AGREGADO (IVA) NETO, IMPUESTO ESPECÍFICO INTERNO (IMESI), Y OTROS IMPUESTOS SOBRE LA PRODUCCIÓN Y LOS PRODUCTOS (en miles de pesos corrientes), SEGÚN SECCIÓN DE ACTIVIDAD (CIIU rev.  3 )"/>
    <hyperlink ref="B11" location="'8'!A1" display="FORMACIÓN BRUTA DE CAPITAL FIJO (en miles de pesos corrientes), SEGÚN SECCIÓN DE ACTIVIDAD (CIIU rev.3 ). "/>
    <hyperlink ref="B12" location="'9'!A1" display="VALOR DE LOS ACTIVOS FIJOS AL 31/12/2001, POR TIPO (en miles de pesos corrientes), SEGÚN SECCIÓN DE ACTIVIDAD (CIIU rev. 3 )."/>
    <hyperlink ref="B13" location="'10'!A1" display="VARIACIÓN DE EXISTENCIAS, POR TIPO (en miles de pesos corrientes), SEGÚN SECCIÓN DE ACTIVIDAD (CIIU rev. 3 ). "/>
    <hyperlink ref="B14" location="'11'!A1" display="FORMACIÓN BRUTA DE CAPITAL FIJO (en miles de pesos corrientes), POR COMPONENTES, SEGÚN SECCIÓN DE ACTIVIDAD (CIIU rev. 3 )."/>
    <hyperlink ref="B15" location="'12'!A1" display="PARTICIPACIÓN DEL CAPITAL EXTRANJERO (en porcentaje) POR IMPORTANCIA, SEGÚN SECCIÓN DE ACTIVIDAD (CIIU rev. 3 )."/>
    <hyperlink ref="B17" location="'13'!A1" display="VALOR BRUTO DE PRODUCCIÓN, VALOR AGREGADO BRUTO, REMUNERACIONES (en miles de pesos corrientes) Y NÚMERO DE PUESTOS DE TRABAJO OCUPADOS, SEGÚN SECCIÓN DE ACTIVIDAD (CIIU Rev.3). "/>
    <hyperlink ref="B18" location="'14'!A1" display="VALOR BRUTO DE PRODUCCIÓN, CONSUMO INTERMEDIO, VALOR AGREGADO BRUTO, IMPUESTOS SOBRE LA PRODUCCIÓN Y LOS PRODUCTOS NETO DE SUBSIDIO (EXCLUÍDO IVA), CONSUMO DE CAPITAL FIJO, REMUNERACIONES Y EXCEDENTE DE EXPLOTACIÓN (en miles de pesos corrientes), SEGÚN SE"/>
    <hyperlink ref="B19" location="'15'!A1" display="VALOR BRUTO DE PRODUCCIÓN, POR SECTOR DE PRODUCCIÓN (en miles de pesos corrientes), SEGÚN SECCIÓN DE ACTIVIDAD (CIIU rev. 3.)"/>
    <hyperlink ref="B20" location="'16'!A1" display="VALOR DEL CONSUMO INTERMEDIO, POR COMPONENTES (en miles de pesos corrientes), SEGÚN SECCIÓN DE ACTIVIDAD (CIIU rev. 3 ). "/>
    <hyperlink ref="B21" location="'17'!A1" display="VALOR DE OTROS GASTOS DEL CONSUMO INTERMEDIO, POR COMPONENTES (en miles de pesos corrientes), SEGÚN SECCIÓN DE ACTIVIDAD (CIIU rev. 3 ). "/>
    <hyperlink ref="B22" location="'18'!A1" display="REMUNERACIONES (en miles de pesos corrientes), SEGÚN SECCIÓN DE ACTIVIDAD (CIIU rev. 3 ). "/>
    <hyperlink ref="B23" location="'19'!A1" display="IMPUESTO A LOS SUELDOS, DEVOLUCIÓN DE IMPUESTOS, IMPUESTO AL VALOR AGREGADO (IVA) NETO, IMPUESTO ESPECÍFICO INTERNO (IMESI) Y OTROS IMPUESTOS SOBRE LA PRODUCCIÓN Y LOS PRODUCTOS  (en miles de pesos corrientes), SEGÚN SECCIÓN DE ACTIVIDAD (CIIU rev. 3 ). "/>
    <hyperlink ref="B24" location="'20'!A1" display="FORMACIÓN BRUTA DE CAPITAL FIJO (en miles de pesos corrientes), SEGÚN SECCIÓN DE ACTIVIDAD (CIIU rev. 3 ). "/>
    <hyperlink ref="B25" location="'21'!A1" display="VALOR DE LOS ACTIVOS FIJOS AL 31/12/2001, POR TIPO (en miles de pesos corrientes) , SEGÚN SECCIÓN DE ACTIVIDAD (CIIU rev. 3 ). "/>
    <hyperlink ref="B26" location="'22'!A1" display="VARIACIÓN DE EXISTENCIAS, POR TIPO (en miles de pesos corrientes), SEGÚN SECCIÓN DE ACTIVIDAD ( CIIU rev. 3 ). "/>
    <hyperlink ref="B27" location="'23'!A1" display="FORMACIÓN BRUTA DE CAPITAL FIJO, POR COMPONENTES (en miles de pesos corrientes), SEGÚN SECCIÓN DE ACTIVIDAD (CIIU rev. 3 ). "/>
    <hyperlink ref="B28" location="'24'!A1" display="PARTICIPACIÓN DEL CAPITAL EXTRANJERO (en porcentaje), POR IMPORTANCIA, SEGÚN SECCIÓN DE ACTIVIDAD (CIIU rev. 3).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3" sqref="A3:G3"/>
    </sheetView>
  </sheetViews>
  <sheetFormatPr defaultColWidth="11.421875" defaultRowHeight="12.75"/>
  <cols>
    <col min="1" max="1" width="7.421875" style="42" customWidth="1"/>
    <col min="2" max="2" width="60.28125" style="109" customWidth="1"/>
    <col min="3" max="7" width="15.7109375" style="110" customWidth="1"/>
    <col min="8" max="16384" width="11.421875" style="42" customWidth="1"/>
  </cols>
  <sheetData>
    <row r="1" spans="1:5" s="3" customFormat="1" ht="13.5">
      <c r="A1" s="3" t="s">
        <v>19</v>
      </c>
      <c r="B1" s="4"/>
      <c r="C1" s="4"/>
      <c r="D1" s="4"/>
      <c r="E1" s="4"/>
    </row>
    <row r="2" spans="1:9" s="6" customFormat="1" ht="13.5">
      <c r="A2" s="3" t="s">
        <v>40</v>
      </c>
      <c r="B2" s="5"/>
      <c r="C2" s="5"/>
      <c r="D2" s="5"/>
      <c r="E2" s="5"/>
      <c r="F2" s="5"/>
      <c r="G2" s="5"/>
      <c r="H2" s="5"/>
      <c r="I2" s="5"/>
    </row>
    <row r="3" spans="1:7" s="17" customFormat="1" ht="30.75" customHeight="1">
      <c r="A3" s="205" t="s">
        <v>168</v>
      </c>
      <c r="B3" s="206"/>
      <c r="C3" s="206"/>
      <c r="D3" s="206"/>
      <c r="E3" s="206"/>
      <c r="F3" s="206"/>
      <c r="G3" s="206"/>
    </row>
    <row r="4" spans="1:7" s="17" customFormat="1" ht="19.5" customHeight="1">
      <c r="A4" s="198" t="s">
        <v>18</v>
      </c>
      <c r="B4" s="198" t="s">
        <v>155</v>
      </c>
      <c r="C4" s="207" t="s">
        <v>169</v>
      </c>
      <c r="D4" s="207"/>
      <c r="E4" s="207"/>
      <c r="F4" s="207"/>
      <c r="G4" s="207"/>
    </row>
    <row r="5" spans="1:7" s="17" customFormat="1" ht="20.25" customHeight="1">
      <c r="A5" s="199"/>
      <c r="B5" s="199"/>
      <c r="C5" s="104"/>
      <c r="D5" s="207" t="s">
        <v>42</v>
      </c>
      <c r="E5" s="207"/>
      <c r="F5" s="207"/>
      <c r="G5" s="207"/>
    </row>
    <row r="6" spans="1:7" s="17" customFormat="1" ht="13.5" customHeight="1">
      <c r="A6" s="199"/>
      <c r="B6" s="199"/>
      <c r="C6" s="26" t="s">
        <v>170</v>
      </c>
      <c r="D6" s="26" t="s">
        <v>44</v>
      </c>
      <c r="E6" s="26" t="s">
        <v>45</v>
      </c>
      <c r="F6" s="26" t="s">
        <v>46</v>
      </c>
      <c r="G6" s="26" t="s">
        <v>47</v>
      </c>
    </row>
    <row r="7" spans="1:7" s="17" customFormat="1" ht="13.5" customHeight="1">
      <c r="A7" s="200"/>
      <c r="B7" s="200"/>
      <c r="C7" s="23"/>
      <c r="D7" s="23" t="s">
        <v>48</v>
      </c>
      <c r="E7" s="105"/>
      <c r="F7" s="105"/>
      <c r="G7" s="105"/>
    </row>
    <row r="8" spans="1:9" s="52" customFormat="1" ht="19.5" customHeight="1">
      <c r="A8" s="106"/>
      <c r="B8" s="107" t="s">
        <v>17</v>
      </c>
      <c r="C8" s="24">
        <v>30810520</v>
      </c>
      <c r="D8" s="24">
        <v>2685855</v>
      </c>
      <c r="E8" s="24">
        <v>9503741</v>
      </c>
      <c r="F8" s="24">
        <v>17933872</v>
      </c>
      <c r="G8" s="24">
        <v>687052</v>
      </c>
      <c r="H8" s="21"/>
      <c r="I8" s="21"/>
    </row>
    <row r="9" spans="1:12" ht="19.5" customHeight="1">
      <c r="A9" s="87" t="s">
        <v>9</v>
      </c>
      <c r="B9" s="87" t="s">
        <v>171</v>
      </c>
      <c r="C9" s="32">
        <v>2767938</v>
      </c>
      <c r="D9" s="33">
        <v>2452183</v>
      </c>
      <c r="E9" s="33">
        <v>137201</v>
      </c>
      <c r="F9" s="33">
        <v>166078</v>
      </c>
      <c r="G9" s="33">
        <v>12476</v>
      </c>
      <c r="H9" s="21"/>
      <c r="I9" s="21"/>
      <c r="J9" s="108"/>
      <c r="K9" s="108"/>
      <c r="L9" s="108"/>
    </row>
    <row r="10" spans="1:12" ht="19.5" customHeight="1">
      <c r="A10" s="87" t="s">
        <v>10</v>
      </c>
      <c r="B10" s="87" t="s">
        <v>172</v>
      </c>
      <c r="C10" s="32">
        <v>10559616</v>
      </c>
      <c r="D10" s="33">
        <v>187842</v>
      </c>
      <c r="E10" s="33">
        <v>9227520</v>
      </c>
      <c r="F10" s="33">
        <v>1046193</v>
      </c>
      <c r="G10" s="33">
        <v>98061</v>
      </c>
      <c r="H10" s="21"/>
      <c r="I10" s="21"/>
      <c r="J10" s="108"/>
      <c r="K10" s="108"/>
      <c r="L10" s="108"/>
    </row>
    <row r="11" spans="1:12" ht="19.5" customHeight="1">
      <c r="A11" s="87" t="s">
        <v>11</v>
      </c>
      <c r="B11" s="87" t="s">
        <v>173</v>
      </c>
      <c r="C11" s="32">
        <v>830948</v>
      </c>
      <c r="D11" s="33">
        <v>26341</v>
      </c>
      <c r="E11" s="33">
        <v>39234</v>
      </c>
      <c r="F11" s="33">
        <v>730602</v>
      </c>
      <c r="G11" s="33">
        <v>34771</v>
      </c>
      <c r="H11" s="21"/>
      <c r="I11" s="21"/>
      <c r="J11" s="108"/>
      <c r="K11" s="108"/>
      <c r="L11" s="108"/>
    </row>
    <row r="12" spans="1:12" ht="19.5" customHeight="1">
      <c r="A12" s="87" t="s">
        <v>12</v>
      </c>
      <c r="B12" s="87" t="s">
        <v>174</v>
      </c>
      <c r="C12" s="32">
        <v>8625334</v>
      </c>
      <c r="D12" s="33">
        <v>0</v>
      </c>
      <c r="E12" s="33">
        <v>6153</v>
      </c>
      <c r="F12" s="33">
        <v>8553390</v>
      </c>
      <c r="G12" s="33">
        <v>65791</v>
      </c>
      <c r="H12" s="21"/>
      <c r="I12" s="21"/>
      <c r="J12" s="108"/>
      <c r="K12" s="108"/>
      <c r="L12" s="108"/>
    </row>
    <row r="13" spans="1:12" ht="19.5" customHeight="1">
      <c r="A13" s="87" t="s">
        <v>13</v>
      </c>
      <c r="B13" s="87" t="s">
        <v>175</v>
      </c>
      <c r="C13" s="32">
        <v>5604519</v>
      </c>
      <c r="D13" s="33">
        <v>13248</v>
      </c>
      <c r="E13" s="33">
        <v>88193</v>
      </c>
      <c r="F13" s="33">
        <v>5054653</v>
      </c>
      <c r="G13" s="33">
        <v>448425</v>
      </c>
      <c r="H13" s="21"/>
      <c r="I13" s="21"/>
      <c r="J13" s="108"/>
      <c r="K13" s="108"/>
      <c r="L13" s="108"/>
    </row>
    <row r="14" spans="1:12" ht="19.5" customHeight="1">
      <c r="A14" s="87" t="s">
        <v>14</v>
      </c>
      <c r="B14" s="87" t="s">
        <v>176</v>
      </c>
      <c r="C14" s="32">
        <v>181591</v>
      </c>
      <c r="D14" s="33">
        <v>6241</v>
      </c>
      <c r="E14" s="33">
        <v>0</v>
      </c>
      <c r="F14" s="33">
        <v>172939</v>
      </c>
      <c r="G14" s="33">
        <v>2411</v>
      </c>
      <c r="H14" s="21"/>
      <c r="I14" s="21"/>
      <c r="J14" s="108"/>
      <c r="K14" s="108"/>
      <c r="L14" s="108"/>
    </row>
    <row r="15" spans="1:12" ht="19.5" customHeight="1">
      <c r="A15" s="89" t="s">
        <v>15</v>
      </c>
      <c r="B15" s="89" t="s">
        <v>177</v>
      </c>
      <c r="C15" s="34">
        <v>2240574</v>
      </c>
      <c r="D15" s="34">
        <v>0</v>
      </c>
      <c r="E15" s="34">
        <v>5440</v>
      </c>
      <c r="F15" s="34">
        <v>2210017</v>
      </c>
      <c r="G15" s="34">
        <v>25117</v>
      </c>
      <c r="H15" s="21"/>
      <c r="I15" s="21"/>
      <c r="J15" s="108"/>
      <c r="K15" s="108"/>
      <c r="L15" s="108"/>
    </row>
    <row r="16" spans="1:8" ht="19.5" customHeight="1">
      <c r="A16" s="6" t="s">
        <v>16</v>
      </c>
      <c r="B16" s="102"/>
      <c r="C16" s="103"/>
      <c r="D16" s="103"/>
      <c r="E16" s="103"/>
      <c r="F16" s="103"/>
      <c r="G16" s="103"/>
      <c r="H16" s="29"/>
    </row>
    <row r="17" spans="1:8" s="13" customFormat="1" ht="19.5" customHeight="1">
      <c r="A17" s="3" t="s">
        <v>178</v>
      </c>
      <c r="C17" s="103"/>
      <c r="D17" s="103"/>
      <c r="E17" s="103"/>
      <c r="F17" s="103"/>
      <c r="G17" s="78"/>
      <c r="H17" s="78"/>
    </row>
    <row r="18" spans="1:8" s="13" customFormat="1" ht="19.5" customHeight="1">
      <c r="A18" s="3" t="s">
        <v>162</v>
      </c>
      <c r="C18" s="103"/>
      <c r="D18" s="103"/>
      <c r="E18" s="103"/>
      <c r="F18" s="103"/>
      <c r="G18" s="78"/>
      <c r="H18" s="78"/>
    </row>
    <row r="19" spans="1:8" s="13" customFormat="1" ht="19.5" customHeight="1">
      <c r="A19" s="55" t="s">
        <v>132</v>
      </c>
      <c r="B19" s="65"/>
      <c r="C19" s="103"/>
      <c r="D19" s="103"/>
      <c r="E19" s="103"/>
      <c r="F19" s="103"/>
      <c r="G19" s="78"/>
      <c r="H19" s="78"/>
    </row>
    <row r="20" spans="2:8" s="13" customFormat="1" ht="19.5" customHeight="1">
      <c r="B20" s="93"/>
      <c r="C20" s="103"/>
      <c r="D20" s="103"/>
      <c r="E20" s="103"/>
      <c r="F20" s="103"/>
      <c r="G20" s="103"/>
      <c r="H20" s="78"/>
    </row>
    <row r="21" spans="3:7" ht="12.75">
      <c r="C21" s="91"/>
      <c r="D21" s="91"/>
      <c r="E21" s="91"/>
      <c r="F21" s="91"/>
      <c r="G21" s="91"/>
    </row>
    <row r="22" spans="3:7" ht="12.75">
      <c r="C22" s="91"/>
      <c r="D22" s="91"/>
      <c r="E22" s="91"/>
      <c r="F22" s="91"/>
      <c r="G22" s="91"/>
    </row>
    <row r="23" spans="3:7" ht="12.75">
      <c r="C23" s="91"/>
      <c r="D23" s="91"/>
      <c r="E23" s="91"/>
      <c r="F23" s="91"/>
      <c r="G23" s="91"/>
    </row>
    <row r="24" spans="3:7" ht="12.75">
      <c r="C24" s="91"/>
      <c r="D24" s="91"/>
      <c r="E24" s="91"/>
      <c r="F24" s="91"/>
      <c r="G24" s="91"/>
    </row>
    <row r="25" spans="3:7" ht="12.75">
      <c r="C25" s="91"/>
      <c r="D25" s="91"/>
      <c r="E25" s="91"/>
      <c r="F25" s="91"/>
      <c r="G25" s="91"/>
    </row>
    <row r="26" spans="3:7" ht="12.75">
      <c r="C26" s="91"/>
      <c r="D26" s="91"/>
      <c r="E26" s="91"/>
      <c r="F26" s="91"/>
      <c r="G26" s="91"/>
    </row>
    <row r="27" spans="3:7" ht="12.75">
      <c r="C27" s="91"/>
      <c r="D27" s="91"/>
      <c r="E27" s="91"/>
      <c r="F27" s="91"/>
      <c r="G27" s="91"/>
    </row>
    <row r="28" spans="3:7" ht="12.75">
      <c r="C28" s="91"/>
      <c r="D28" s="91"/>
      <c r="E28" s="91"/>
      <c r="F28" s="91"/>
      <c r="G28" s="91"/>
    </row>
    <row r="29" spans="3:7" ht="12.75">
      <c r="C29" s="91"/>
      <c r="D29" s="91"/>
      <c r="E29" s="91"/>
      <c r="F29" s="91"/>
      <c r="G29" s="91"/>
    </row>
    <row r="30" spans="3:7" ht="12.75">
      <c r="C30" s="91"/>
      <c r="D30" s="91"/>
      <c r="E30" s="91"/>
      <c r="F30" s="91"/>
      <c r="G30" s="91"/>
    </row>
    <row r="31" spans="3:7" ht="12.75">
      <c r="C31" s="91"/>
      <c r="D31" s="91"/>
      <c r="E31" s="91"/>
      <c r="F31" s="91"/>
      <c r="G31" s="91"/>
    </row>
    <row r="32" spans="3:7" ht="12.75">
      <c r="C32" s="91"/>
      <c r="D32" s="91"/>
      <c r="E32" s="91"/>
      <c r="F32" s="91"/>
      <c r="G32" s="91"/>
    </row>
    <row r="33" spans="3:7" ht="12.75">
      <c r="C33" s="91"/>
      <c r="D33" s="91"/>
      <c r="E33" s="91"/>
      <c r="F33" s="91"/>
      <c r="G33" s="91"/>
    </row>
  </sheetData>
  <sheetProtection/>
  <mergeCells count="5">
    <mergeCell ref="A3:G3"/>
    <mergeCell ref="A4:A7"/>
    <mergeCell ref="B4:B7"/>
    <mergeCell ref="C4:G4"/>
    <mergeCell ref="D5:G5"/>
  </mergeCells>
  <printOptions/>
  <pageMargins left="0.75" right="0.75" top="1" bottom="1" header="0" footer="0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7.421875" style="42" customWidth="1"/>
    <col min="2" max="2" width="52.28125" style="109" bestFit="1" customWidth="1"/>
    <col min="3" max="7" width="15.7109375" style="110" customWidth="1"/>
    <col min="8" max="16384" width="11.421875" style="42" customWidth="1"/>
  </cols>
  <sheetData>
    <row r="1" s="3" customFormat="1" ht="13.5">
      <c r="A1" s="3" t="s">
        <v>19</v>
      </c>
    </row>
    <row r="2" s="3" customFormat="1" ht="13.5">
      <c r="A2" s="3" t="s">
        <v>49</v>
      </c>
    </row>
    <row r="3" spans="1:7" s="17" customFormat="1" ht="30" customHeight="1">
      <c r="A3" s="204" t="s">
        <v>180</v>
      </c>
      <c r="B3" s="204"/>
      <c r="C3" s="204"/>
      <c r="D3" s="204"/>
      <c r="E3" s="204"/>
      <c r="F3" s="204"/>
      <c r="G3" s="204"/>
    </row>
    <row r="4" spans="1:7" ht="19.5" customHeight="1">
      <c r="A4" s="198" t="s">
        <v>18</v>
      </c>
      <c r="B4" s="198" t="s">
        <v>155</v>
      </c>
      <c r="C4" s="207" t="s">
        <v>50</v>
      </c>
      <c r="D4" s="207"/>
      <c r="E4" s="207"/>
      <c r="F4" s="207"/>
      <c r="G4" s="207"/>
    </row>
    <row r="5" spans="1:7" s="17" customFormat="1" ht="16.5" customHeight="1">
      <c r="A5" s="199"/>
      <c r="B5" s="199"/>
      <c r="C5" s="111"/>
      <c r="D5" s="207" t="s">
        <v>51</v>
      </c>
      <c r="E5" s="207"/>
      <c r="F5" s="207"/>
      <c r="G5" s="207"/>
    </row>
    <row r="6" spans="1:7" s="17" customFormat="1" ht="13.5">
      <c r="A6" s="199"/>
      <c r="B6" s="199"/>
      <c r="C6" s="19" t="s">
        <v>52</v>
      </c>
      <c r="D6" s="19" t="s">
        <v>53</v>
      </c>
      <c r="E6" s="18" t="s">
        <v>54</v>
      </c>
      <c r="F6" s="18" t="s">
        <v>181</v>
      </c>
      <c r="G6" s="18" t="s">
        <v>58</v>
      </c>
    </row>
    <row r="7" spans="1:7" s="17" customFormat="1" ht="13.5">
      <c r="A7" s="200"/>
      <c r="B7" s="200"/>
      <c r="C7" s="112"/>
      <c r="D7" s="20" t="s">
        <v>59</v>
      </c>
      <c r="E7" s="112"/>
      <c r="F7" s="53" t="s">
        <v>182</v>
      </c>
      <c r="G7" s="112"/>
    </row>
    <row r="8" spans="1:9" s="52" customFormat="1" ht="19.5" customHeight="1">
      <c r="A8" s="86"/>
      <c r="B8" s="7" t="s">
        <v>17</v>
      </c>
      <c r="C8" s="113">
        <v>15175966</v>
      </c>
      <c r="D8" s="113">
        <v>5171773</v>
      </c>
      <c r="E8" s="113">
        <v>27388</v>
      </c>
      <c r="F8" s="113">
        <v>1718330</v>
      </c>
      <c r="G8" s="113">
        <v>8258475</v>
      </c>
      <c r="H8" s="31"/>
      <c r="I8" s="31"/>
    </row>
    <row r="9" spans="1:12" ht="19.5" customHeight="1">
      <c r="A9" s="87" t="s">
        <v>9</v>
      </c>
      <c r="B9" s="87" t="s">
        <v>20</v>
      </c>
      <c r="C9" s="32">
        <v>1511685</v>
      </c>
      <c r="D9" s="32">
        <v>862395</v>
      </c>
      <c r="E9" s="32">
        <v>6991</v>
      </c>
      <c r="F9" s="32">
        <v>140267</v>
      </c>
      <c r="G9" s="32">
        <v>502032</v>
      </c>
      <c r="H9" s="31"/>
      <c r="I9" s="31"/>
      <c r="J9" s="108"/>
      <c r="K9" s="108"/>
      <c r="L9" s="108"/>
    </row>
    <row r="10" spans="1:12" ht="19.5" customHeight="1">
      <c r="A10" s="87" t="s">
        <v>10</v>
      </c>
      <c r="B10" s="87" t="s">
        <v>158</v>
      </c>
      <c r="C10" s="32">
        <v>4263819</v>
      </c>
      <c r="D10" s="32">
        <v>371192</v>
      </c>
      <c r="E10" s="32">
        <v>16166</v>
      </c>
      <c r="F10" s="32">
        <v>701180</v>
      </c>
      <c r="G10" s="32">
        <v>3175281</v>
      </c>
      <c r="H10" s="31"/>
      <c r="I10" s="31"/>
      <c r="J10" s="108"/>
      <c r="K10" s="108"/>
      <c r="L10" s="108"/>
    </row>
    <row r="11" spans="1:12" ht="19.5" customHeight="1">
      <c r="A11" s="87" t="s">
        <v>11</v>
      </c>
      <c r="B11" s="87" t="s">
        <v>21</v>
      </c>
      <c r="C11" s="32">
        <v>435650</v>
      </c>
      <c r="D11" s="32">
        <v>244976</v>
      </c>
      <c r="E11" s="32">
        <v>1132</v>
      </c>
      <c r="F11" s="32">
        <v>85312</v>
      </c>
      <c r="G11" s="32">
        <v>104230</v>
      </c>
      <c r="H11" s="31"/>
      <c r="I11" s="31"/>
      <c r="J11" s="108"/>
      <c r="K11" s="108"/>
      <c r="L11" s="108"/>
    </row>
    <row r="12" spans="1:12" ht="19.5" customHeight="1">
      <c r="A12" s="87" t="s">
        <v>12</v>
      </c>
      <c r="B12" s="87" t="s">
        <v>159</v>
      </c>
      <c r="C12" s="32">
        <v>5697524</v>
      </c>
      <c r="D12" s="32">
        <v>2877193</v>
      </c>
      <c r="E12" s="32">
        <v>172</v>
      </c>
      <c r="F12" s="32">
        <v>616723</v>
      </c>
      <c r="G12" s="32">
        <v>2203436</v>
      </c>
      <c r="H12" s="31"/>
      <c r="I12" s="31"/>
      <c r="J12" s="108"/>
      <c r="K12" s="108"/>
      <c r="L12" s="108"/>
    </row>
    <row r="13" spans="1:12" ht="19.5" customHeight="1">
      <c r="A13" s="87" t="s">
        <v>13</v>
      </c>
      <c r="B13" s="87" t="s">
        <v>160</v>
      </c>
      <c r="C13" s="32">
        <v>2155678</v>
      </c>
      <c r="D13" s="32">
        <v>667366</v>
      </c>
      <c r="E13" s="32">
        <v>2463</v>
      </c>
      <c r="F13" s="32">
        <v>131787</v>
      </c>
      <c r="G13" s="32">
        <v>1354062</v>
      </c>
      <c r="H13" s="31"/>
      <c r="I13" s="31"/>
      <c r="J13" s="108"/>
      <c r="K13" s="108"/>
      <c r="L13" s="108"/>
    </row>
    <row r="14" spans="1:12" ht="19.5" customHeight="1">
      <c r="A14" s="87" t="s">
        <v>14</v>
      </c>
      <c r="B14" s="87" t="s">
        <v>22</v>
      </c>
      <c r="C14" s="32">
        <v>53169</v>
      </c>
      <c r="D14" s="32">
        <v>10012</v>
      </c>
      <c r="E14" s="32">
        <v>339</v>
      </c>
      <c r="F14" s="32">
        <v>11988</v>
      </c>
      <c r="G14" s="32">
        <v>30830</v>
      </c>
      <c r="H14" s="31"/>
      <c r="I14" s="31"/>
      <c r="J14" s="108"/>
      <c r="K14" s="108"/>
      <c r="L14" s="108"/>
    </row>
    <row r="15" spans="1:12" ht="19.5" customHeight="1">
      <c r="A15" s="89" t="s">
        <v>15</v>
      </c>
      <c r="B15" s="89" t="s">
        <v>23</v>
      </c>
      <c r="C15" s="34">
        <v>1058441</v>
      </c>
      <c r="D15" s="34">
        <v>138639</v>
      </c>
      <c r="E15" s="34">
        <v>125</v>
      </c>
      <c r="F15" s="34">
        <v>31073</v>
      </c>
      <c r="G15" s="34">
        <v>888604</v>
      </c>
      <c r="H15" s="31"/>
      <c r="I15" s="31"/>
      <c r="J15" s="108"/>
      <c r="K15" s="108"/>
      <c r="L15" s="108"/>
    </row>
    <row r="16" spans="1:7" ht="19.5" customHeight="1">
      <c r="A16" s="6" t="s">
        <v>16</v>
      </c>
      <c r="C16" s="91"/>
      <c r="D16" s="91"/>
      <c r="E16" s="91"/>
      <c r="F16" s="91"/>
      <c r="G16" s="91"/>
    </row>
    <row r="17" spans="3:9" s="13" customFormat="1" ht="19.5" customHeight="1">
      <c r="C17" s="103"/>
      <c r="D17" s="103"/>
      <c r="E17" s="103"/>
      <c r="F17" s="103"/>
      <c r="G17" s="78"/>
      <c r="H17" s="78"/>
      <c r="I17" s="78"/>
    </row>
    <row r="18" spans="1:9" s="13" customFormat="1" ht="19.5" customHeight="1">
      <c r="A18" s="13" t="s">
        <v>183</v>
      </c>
      <c r="B18" s="65" t="s">
        <v>184</v>
      </c>
      <c r="C18" s="103"/>
      <c r="D18" s="103"/>
      <c r="E18" s="103"/>
      <c r="F18" s="103"/>
      <c r="G18" s="78"/>
      <c r="H18" s="78"/>
      <c r="I18" s="78"/>
    </row>
    <row r="19" spans="1:9" s="13" customFormat="1" ht="19.5" customHeight="1">
      <c r="A19" s="78"/>
      <c r="B19" s="65" t="s">
        <v>185</v>
      </c>
      <c r="C19" s="103"/>
      <c r="D19" s="103"/>
      <c r="E19" s="103"/>
      <c r="F19" s="103"/>
      <c r="G19" s="78"/>
      <c r="H19" s="78"/>
      <c r="I19" s="78"/>
    </row>
    <row r="20" spans="2:9" s="13" customFormat="1" ht="19.5" customHeight="1">
      <c r="B20" s="93" t="s">
        <v>132</v>
      </c>
      <c r="C20" s="103"/>
      <c r="D20" s="103"/>
      <c r="E20" s="103"/>
      <c r="F20" s="103"/>
      <c r="G20" s="78"/>
      <c r="H20" s="78"/>
      <c r="I20" s="78"/>
    </row>
    <row r="21" spans="3:7" ht="12.75">
      <c r="C21" s="91"/>
      <c r="D21" s="91"/>
      <c r="E21" s="91"/>
      <c r="F21" s="91"/>
      <c r="G21" s="91"/>
    </row>
    <row r="22" spans="3:7" ht="12.75">
      <c r="C22" s="91"/>
      <c r="D22" s="91"/>
      <c r="E22" s="91"/>
      <c r="F22" s="91"/>
      <c r="G22" s="91"/>
    </row>
    <row r="23" spans="3:7" ht="12.75">
      <c r="C23" s="91"/>
      <c r="D23" s="91"/>
      <c r="E23" s="91"/>
      <c r="F23" s="91"/>
      <c r="G23" s="91"/>
    </row>
    <row r="24" spans="3:7" ht="12.75">
      <c r="C24" s="91"/>
      <c r="D24" s="91"/>
      <c r="E24" s="91"/>
      <c r="F24" s="91"/>
      <c r="G24" s="91"/>
    </row>
    <row r="25" spans="3:7" ht="12.75">
      <c r="C25" s="91"/>
      <c r="D25" s="91"/>
      <c r="E25" s="91"/>
      <c r="F25" s="91"/>
      <c r="G25" s="91"/>
    </row>
    <row r="26" spans="3:7" ht="12.75">
      <c r="C26" s="91"/>
      <c r="D26" s="91"/>
      <c r="E26" s="91"/>
      <c r="F26" s="91"/>
      <c r="G26" s="91"/>
    </row>
    <row r="27" spans="3:7" ht="12.75">
      <c r="C27" s="91"/>
      <c r="D27" s="91"/>
      <c r="E27" s="91"/>
      <c r="F27" s="91"/>
      <c r="G27" s="91"/>
    </row>
    <row r="28" spans="3:7" ht="12.75">
      <c r="C28" s="91"/>
      <c r="D28" s="91"/>
      <c r="E28" s="91"/>
      <c r="F28" s="91"/>
      <c r="G28" s="91"/>
    </row>
    <row r="29" spans="3:7" ht="12.75">
      <c r="C29" s="91"/>
      <c r="D29" s="91"/>
      <c r="E29" s="91"/>
      <c r="F29" s="91"/>
      <c r="G29" s="91"/>
    </row>
    <row r="30" spans="3:7" ht="12.75">
      <c r="C30" s="91"/>
      <c r="D30" s="91"/>
      <c r="E30" s="91"/>
      <c r="F30" s="91"/>
      <c r="G30" s="91"/>
    </row>
    <row r="31" spans="3:7" ht="12.75">
      <c r="C31" s="91"/>
      <c r="D31" s="91"/>
      <c r="E31" s="91"/>
      <c r="F31" s="91"/>
      <c r="G31" s="91"/>
    </row>
    <row r="32" spans="3:7" ht="12.75">
      <c r="C32" s="91"/>
      <c r="D32" s="91"/>
      <c r="E32" s="91"/>
      <c r="F32" s="91"/>
      <c r="G32" s="91"/>
    </row>
    <row r="33" spans="3:7" ht="12.75">
      <c r="C33" s="91"/>
      <c r="D33" s="91"/>
      <c r="E33" s="91"/>
      <c r="F33" s="91"/>
      <c r="G33" s="91"/>
    </row>
    <row r="34" spans="3:7" ht="12.75">
      <c r="C34" s="91"/>
      <c r="D34" s="91"/>
      <c r="E34" s="91"/>
      <c r="F34" s="91"/>
      <c r="G34" s="91"/>
    </row>
    <row r="35" spans="3:7" ht="12.75">
      <c r="C35" s="91"/>
      <c r="D35" s="91"/>
      <c r="E35" s="91"/>
      <c r="F35" s="91"/>
      <c r="G35" s="91"/>
    </row>
    <row r="36" spans="3:7" ht="12.75">
      <c r="C36" s="91"/>
      <c r="D36" s="91"/>
      <c r="E36" s="91"/>
      <c r="F36" s="91"/>
      <c r="G36" s="91"/>
    </row>
    <row r="37" spans="3:7" ht="12.75">
      <c r="C37" s="91"/>
      <c r="D37" s="91"/>
      <c r="E37" s="91"/>
      <c r="F37" s="91"/>
      <c r="G37" s="91"/>
    </row>
    <row r="38" spans="3:7" ht="12.75">
      <c r="C38" s="91"/>
      <c r="D38" s="91"/>
      <c r="E38" s="91"/>
      <c r="F38" s="91"/>
      <c r="G38" s="91"/>
    </row>
    <row r="39" spans="3:7" ht="12.75">
      <c r="C39" s="91"/>
      <c r="D39" s="91"/>
      <c r="E39" s="91"/>
      <c r="F39" s="91"/>
      <c r="G39" s="91"/>
    </row>
    <row r="40" spans="3:7" ht="12.75">
      <c r="C40" s="91"/>
      <c r="D40" s="91"/>
      <c r="E40" s="91"/>
      <c r="F40" s="91"/>
      <c r="G40" s="91"/>
    </row>
    <row r="41" spans="3:7" ht="12.75">
      <c r="C41" s="91"/>
      <c r="D41" s="91"/>
      <c r="E41" s="91"/>
      <c r="F41" s="91"/>
      <c r="G41" s="91"/>
    </row>
    <row r="42" spans="3:7" ht="12.75">
      <c r="C42" s="91"/>
      <c r="D42" s="91"/>
      <c r="E42" s="91"/>
      <c r="F42" s="91"/>
      <c r="G42" s="91"/>
    </row>
    <row r="43" spans="3:7" ht="12.75">
      <c r="C43" s="91"/>
      <c r="D43" s="91"/>
      <c r="E43" s="91"/>
      <c r="F43" s="91"/>
      <c r="G43" s="91"/>
    </row>
    <row r="44" spans="3:7" ht="12.75">
      <c r="C44" s="91"/>
      <c r="D44" s="91"/>
      <c r="E44" s="91"/>
      <c r="F44" s="91"/>
      <c r="G44" s="91"/>
    </row>
    <row r="45" spans="3:7" ht="12.75">
      <c r="C45" s="91"/>
      <c r="D45" s="91"/>
      <c r="E45" s="91"/>
      <c r="F45" s="91"/>
      <c r="G45" s="91"/>
    </row>
    <row r="46" spans="3:7" ht="12.75">
      <c r="C46" s="91"/>
      <c r="D46" s="91"/>
      <c r="E46" s="91"/>
      <c r="F46" s="91"/>
      <c r="G46" s="91"/>
    </row>
    <row r="47" spans="3:7" ht="12.75">
      <c r="C47" s="91"/>
      <c r="D47" s="91"/>
      <c r="E47" s="91"/>
      <c r="F47" s="91"/>
      <c r="G47" s="91"/>
    </row>
    <row r="48" spans="3:7" ht="12.75">
      <c r="C48" s="91"/>
      <c r="D48" s="91"/>
      <c r="E48" s="91"/>
      <c r="F48" s="91"/>
      <c r="G48" s="91"/>
    </row>
    <row r="49" spans="3:7" ht="12.75">
      <c r="C49" s="91"/>
      <c r="D49" s="91"/>
      <c r="E49" s="91"/>
      <c r="F49" s="91"/>
      <c r="G49" s="91"/>
    </row>
    <row r="50" spans="3:7" ht="12.75">
      <c r="C50" s="91"/>
      <c r="D50" s="91"/>
      <c r="E50" s="91"/>
      <c r="F50" s="91"/>
      <c r="G50" s="91"/>
    </row>
    <row r="51" spans="3:7" ht="12.75">
      <c r="C51" s="91"/>
      <c r="D51" s="91"/>
      <c r="E51" s="91"/>
      <c r="F51" s="91"/>
      <c r="G51" s="91"/>
    </row>
    <row r="52" spans="3:7" ht="12.75">
      <c r="C52" s="91"/>
      <c r="D52" s="91"/>
      <c r="E52" s="91"/>
      <c r="F52" s="91"/>
      <c r="G52" s="91"/>
    </row>
    <row r="53" spans="3:7" ht="12.75">
      <c r="C53" s="91"/>
      <c r="D53" s="91"/>
      <c r="E53" s="91"/>
      <c r="F53" s="91"/>
      <c r="G53" s="91"/>
    </row>
    <row r="54" spans="3:7" ht="12.75">
      <c r="C54" s="91"/>
      <c r="D54" s="91"/>
      <c r="E54" s="91"/>
      <c r="F54" s="91"/>
      <c r="G54" s="91"/>
    </row>
    <row r="55" spans="3:7" ht="12.75">
      <c r="C55" s="91"/>
      <c r="D55" s="91"/>
      <c r="E55" s="91"/>
      <c r="F55" s="91"/>
      <c r="G55" s="91"/>
    </row>
    <row r="56" spans="3:7" ht="12.75">
      <c r="C56" s="91"/>
      <c r="D56" s="91"/>
      <c r="E56" s="91"/>
      <c r="F56" s="91"/>
      <c r="G56" s="91"/>
    </row>
    <row r="57" spans="3:7" ht="12.75">
      <c r="C57" s="91"/>
      <c r="D57" s="91"/>
      <c r="E57" s="91"/>
      <c r="F57" s="91"/>
      <c r="G57" s="91"/>
    </row>
    <row r="58" spans="3:7" ht="12.75">
      <c r="C58" s="91"/>
      <c r="D58" s="91"/>
      <c r="E58" s="91"/>
      <c r="F58" s="91"/>
      <c r="G58" s="91"/>
    </row>
    <row r="59" spans="3:7" ht="12.75">
      <c r="C59" s="91"/>
      <c r="D59" s="91"/>
      <c r="E59" s="91"/>
      <c r="F59" s="91"/>
      <c r="G59" s="91"/>
    </row>
    <row r="60" spans="3:7" ht="12.75">
      <c r="C60" s="91"/>
      <c r="D60" s="91"/>
      <c r="E60" s="91"/>
      <c r="F60" s="91"/>
      <c r="G60" s="91"/>
    </row>
    <row r="61" spans="3:7" ht="12.75">
      <c r="C61" s="91"/>
      <c r="D61" s="91"/>
      <c r="E61" s="91"/>
      <c r="F61" s="91"/>
      <c r="G61" s="91"/>
    </row>
    <row r="62" spans="3:7" ht="12.75">
      <c r="C62" s="91"/>
      <c r="D62" s="91"/>
      <c r="E62" s="91"/>
      <c r="F62" s="91"/>
      <c r="G62" s="91"/>
    </row>
    <row r="63" spans="3:7" ht="12.75">
      <c r="C63" s="91"/>
      <c r="D63" s="91"/>
      <c r="E63" s="91"/>
      <c r="F63" s="91"/>
      <c r="G63" s="91"/>
    </row>
    <row r="64" spans="3:7" ht="12.75">
      <c r="C64" s="91"/>
      <c r="D64" s="91"/>
      <c r="E64" s="91"/>
      <c r="F64" s="91"/>
      <c r="G64" s="91"/>
    </row>
    <row r="65" spans="3:7" ht="12.75">
      <c r="C65" s="91"/>
      <c r="D65" s="91"/>
      <c r="E65" s="91"/>
      <c r="F65" s="91"/>
      <c r="G65" s="91"/>
    </row>
    <row r="66" spans="3:7" ht="12.75">
      <c r="C66" s="91"/>
      <c r="D66" s="91"/>
      <c r="E66" s="91"/>
      <c r="F66" s="91"/>
      <c r="G66" s="91"/>
    </row>
    <row r="67" spans="3:7" ht="12.75">
      <c r="C67" s="91"/>
      <c r="D67" s="91"/>
      <c r="E67" s="91"/>
      <c r="F67" s="91"/>
      <c r="G67" s="91"/>
    </row>
    <row r="68" spans="3:7" ht="12.75">
      <c r="C68" s="91"/>
      <c r="D68" s="91"/>
      <c r="E68" s="91"/>
      <c r="F68" s="91"/>
      <c r="G68" s="91"/>
    </row>
    <row r="69" spans="3:7" ht="12.75">
      <c r="C69" s="91"/>
      <c r="D69" s="91"/>
      <c r="E69" s="91"/>
      <c r="F69" s="91"/>
      <c r="G69" s="91"/>
    </row>
    <row r="70" spans="3:7" ht="12.75">
      <c r="C70" s="91"/>
      <c r="D70" s="91"/>
      <c r="E70" s="91"/>
      <c r="F70" s="91"/>
      <c r="G70" s="91"/>
    </row>
    <row r="71" spans="3:7" ht="12.75">
      <c r="C71" s="91"/>
      <c r="D71" s="91"/>
      <c r="E71" s="91"/>
      <c r="F71" s="91"/>
      <c r="G71" s="91"/>
    </row>
    <row r="72" spans="3:7" ht="12.75">
      <c r="C72" s="91"/>
      <c r="D72" s="91"/>
      <c r="E72" s="91"/>
      <c r="F72" s="91"/>
      <c r="G72" s="91"/>
    </row>
    <row r="73" spans="3:7" ht="12.75">
      <c r="C73" s="91"/>
      <c r="D73" s="91"/>
      <c r="E73" s="91"/>
      <c r="F73" s="91"/>
      <c r="G73" s="91"/>
    </row>
  </sheetData>
  <sheetProtection/>
  <mergeCells count="5">
    <mergeCell ref="A3:G3"/>
    <mergeCell ref="A4:A7"/>
    <mergeCell ref="B4:B7"/>
    <mergeCell ref="C4:G4"/>
    <mergeCell ref="D5:G5"/>
  </mergeCells>
  <printOptions/>
  <pageMargins left="0.75" right="0.75" top="1" bottom="1" header="0" footer="0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3" sqref="A3:I3"/>
    </sheetView>
  </sheetViews>
  <sheetFormatPr defaultColWidth="11.421875" defaultRowHeight="12.75"/>
  <cols>
    <col min="1" max="1" width="7.7109375" style="42" customWidth="1"/>
    <col min="2" max="2" width="60.57421875" style="109" customWidth="1"/>
    <col min="3" max="3" width="11.8515625" style="110" bestFit="1" customWidth="1"/>
    <col min="4" max="4" width="11.140625" style="110" customWidth="1"/>
    <col min="5" max="5" width="12.00390625" style="110" customWidth="1"/>
    <col min="6" max="6" width="10.57421875" style="110" bestFit="1" customWidth="1"/>
    <col min="7" max="7" width="12.00390625" style="110" customWidth="1"/>
    <col min="8" max="8" width="11.140625" style="110" customWidth="1"/>
    <col min="9" max="9" width="11.8515625" style="110" bestFit="1" customWidth="1"/>
    <col min="10" max="16384" width="11.421875" style="42" customWidth="1"/>
  </cols>
  <sheetData>
    <row r="1" s="3" customFormat="1" ht="13.5">
      <c r="A1" s="3" t="s">
        <v>19</v>
      </c>
    </row>
    <row r="2" spans="1:10" s="6" customFormat="1" ht="13.5">
      <c r="A2" s="3" t="s">
        <v>61</v>
      </c>
      <c r="B2" s="5"/>
      <c r="C2" s="5"/>
      <c r="D2" s="5"/>
      <c r="E2" s="5"/>
      <c r="F2" s="5"/>
      <c r="G2" s="5"/>
      <c r="H2" s="5"/>
      <c r="I2" s="5"/>
      <c r="J2" s="5"/>
    </row>
    <row r="3" spans="1:9" s="17" customFormat="1" ht="30" customHeight="1">
      <c r="A3" s="204" t="s">
        <v>187</v>
      </c>
      <c r="B3" s="204"/>
      <c r="C3" s="204"/>
      <c r="D3" s="204"/>
      <c r="E3" s="204"/>
      <c r="F3" s="204"/>
      <c r="G3" s="204"/>
      <c r="H3" s="204"/>
      <c r="I3" s="204"/>
    </row>
    <row r="4" spans="1:9" s="6" customFormat="1" ht="18" customHeight="1">
      <c r="A4" s="198" t="s">
        <v>18</v>
      </c>
      <c r="B4" s="198" t="s">
        <v>155</v>
      </c>
      <c r="C4" s="207" t="s">
        <v>62</v>
      </c>
      <c r="D4" s="207"/>
      <c r="E4" s="207"/>
      <c r="F4" s="207"/>
      <c r="G4" s="207"/>
      <c r="H4" s="207"/>
      <c r="I4" s="207"/>
    </row>
    <row r="5" spans="1:9" ht="13.5">
      <c r="A5" s="199"/>
      <c r="B5" s="199"/>
      <c r="D5" s="208" t="s">
        <v>51</v>
      </c>
      <c r="E5" s="208"/>
      <c r="F5" s="208"/>
      <c r="G5" s="208"/>
      <c r="H5" s="208"/>
      <c r="I5" s="208"/>
    </row>
    <row r="6" spans="1:9" s="6" customFormat="1" ht="13.5">
      <c r="A6" s="199"/>
      <c r="B6" s="199"/>
      <c r="C6" s="38" t="s">
        <v>63</v>
      </c>
      <c r="D6" s="43" t="s">
        <v>64</v>
      </c>
      <c r="E6" s="43" t="s">
        <v>65</v>
      </c>
      <c r="F6" s="43" t="s">
        <v>66</v>
      </c>
      <c r="G6" s="43" t="s">
        <v>67</v>
      </c>
      <c r="H6" s="43" t="s">
        <v>68</v>
      </c>
      <c r="I6" s="43" t="s">
        <v>69</v>
      </c>
    </row>
    <row r="7" spans="1:8" s="6" customFormat="1" ht="13.5">
      <c r="A7" s="199"/>
      <c r="B7" s="199"/>
      <c r="C7" s="114"/>
      <c r="D7" s="43" t="s">
        <v>70</v>
      </c>
      <c r="E7" s="43" t="s">
        <v>71</v>
      </c>
      <c r="G7" s="43" t="s">
        <v>72</v>
      </c>
      <c r="H7" s="43" t="s">
        <v>73</v>
      </c>
    </row>
    <row r="8" spans="1:9" s="6" customFormat="1" ht="13.5">
      <c r="A8" s="199"/>
      <c r="B8" s="199"/>
      <c r="C8" s="114"/>
      <c r="D8" s="43" t="s">
        <v>74</v>
      </c>
      <c r="E8" s="115" t="s">
        <v>75</v>
      </c>
      <c r="F8" s="43"/>
      <c r="G8" s="43" t="s">
        <v>76</v>
      </c>
      <c r="H8" s="43" t="s">
        <v>77</v>
      </c>
      <c r="I8" s="116"/>
    </row>
    <row r="9" spans="1:9" s="6" customFormat="1" ht="13.5">
      <c r="A9" s="200"/>
      <c r="B9" s="200"/>
      <c r="C9" s="117"/>
      <c r="D9" s="30" t="s">
        <v>78</v>
      </c>
      <c r="E9" s="30" t="s">
        <v>79</v>
      </c>
      <c r="F9" s="30"/>
      <c r="G9" s="30" t="s">
        <v>80</v>
      </c>
      <c r="H9" s="30"/>
      <c r="I9" s="118"/>
    </row>
    <row r="10" spans="1:11" s="6" customFormat="1" ht="19.5" customHeight="1">
      <c r="A10" s="86"/>
      <c r="B10" s="7" t="s">
        <v>17</v>
      </c>
      <c r="C10" s="40">
        <v>8258475</v>
      </c>
      <c r="D10" s="40">
        <v>44099</v>
      </c>
      <c r="E10" s="40">
        <v>918545</v>
      </c>
      <c r="F10" s="40">
        <v>1236283</v>
      </c>
      <c r="G10" s="40">
        <v>1902607</v>
      </c>
      <c r="H10" s="40">
        <v>263953</v>
      </c>
      <c r="I10" s="40">
        <v>3892988</v>
      </c>
      <c r="J10" s="28"/>
      <c r="K10" s="28"/>
    </row>
    <row r="11" spans="1:16" ht="19.5" customHeight="1">
      <c r="A11" s="87" t="s">
        <v>9</v>
      </c>
      <c r="B11" s="87" t="s">
        <v>20</v>
      </c>
      <c r="C11" s="33">
        <v>502032</v>
      </c>
      <c r="D11" s="33">
        <v>29242</v>
      </c>
      <c r="E11" s="33">
        <v>56364</v>
      </c>
      <c r="F11" s="33">
        <v>75970</v>
      </c>
      <c r="G11" s="33">
        <v>20044</v>
      </c>
      <c r="H11" s="33">
        <v>29214</v>
      </c>
      <c r="I11" s="33">
        <v>291198</v>
      </c>
      <c r="J11" s="28"/>
      <c r="K11" s="28"/>
      <c r="L11" s="108"/>
      <c r="M11" s="108"/>
      <c r="N11" s="108"/>
      <c r="O11" s="108"/>
      <c r="P11" s="108"/>
    </row>
    <row r="12" spans="1:16" ht="19.5" customHeight="1">
      <c r="A12" s="87" t="s">
        <v>10</v>
      </c>
      <c r="B12" s="87" t="s">
        <v>158</v>
      </c>
      <c r="C12" s="33">
        <v>3175281</v>
      </c>
      <c r="D12" s="33">
        <v>0</v>
      </c>
      <c r="E12" s="33">
        <v>326315</v>
      </c>
      <c r="F12" s="33">
        <v>482005</v>
      </c>
      <c r="G12" s="33">
        <v>313566</v>
      </c>
      <c r="H12" s="33">
        <v>166931</v>
      </c>
      <c r="I12" s="33">
        <v>1886464</v>
      </c>
      <c r="J12" s="28"/>
      <c r="K12" s="28"/>
      <c r="L12" s="108"/>
      <c r="M12" s="108"/>
      <c r="N12" s="108"/>
      <c r="O12" s="108"/>
      <c r="P12" s="108"/>
    </row>
    <row r="13" spans="1:16" ht="19.5" customHeight="1">
      <c r="A13" s="87" t="s">
        <v>11</v>
      </c>
      <c r="B13" s="87" t="s">
        <v>21</v>
      </c>
      <c r="C13" s="33">
        <v>104230</v>
      </c>
      <c r="D13" s="33">
        <v>289</v>
      </c>
      <c r="E13" s="33">
        <v>13652</v>
      </c>
      <c r="F13" s="33">
        <v>28233</v>
      </c>
      <c r="G13" s="33">
        <v>7463</v>
      </c>
      <c r="H13" s="33">
        <v>2521</v>
      </c>
      <c r="I13" s="33">
        <v>52072</v>
      </c>
      <c r="J13" s="28"/>
      <c r="K13" s="28"/>
      <c r="L13" s="108"/>
      <c r="M13" s="108"/>
      <c r="N13" s="108"/>
      <c r="O13" s="108"/>
      <c r="P13" s="108"/>
    </row>
    <row r="14" spans="1:16" ht="19.5" customHeight="1">
      <c r="A14" s="87" t="s">
        <v>12</v>
      </c>
      <c r="B14" s="87" t="s">
        <v>159</v>
      </c>
      <c r="C14" s="33">
        <v>2203436</v>
      </c>
      <c r="D14" s="33">
        <v>5194</v>
      </c>
      <c r="E14" s="33">
        <v>443852</v>
      </c>
      <c r="F14" s="33">
        <v>397782</v>
      </c>
      <c r="G14" s="33">
        <v>352133</v>
      </c>
      <c r="H14" s="33">
        <v>28533</v>
      </c>
      <c r="I14" s="33">
        <v>975942</v>
      </c>
      <c r="J14" s="28"/>
      <c r="K14" s="28"/>
      <c r="L14" s="108"/>
      <c r="M14" s="108"/>
      <c r="N14" s="108"/>
      <c r="O14" s="108"/>
      <c r="P14" s="108"/>
    </row>
    <row r="15" spans="1:16" ht="19.5" customHeight="1">
      <c r="A15" s="87" t="s">
        <v>13</v>
      </c>
      <c r="B15" s="87" t="s">
        <v>160</v>
      </c>
      <c r="C15" s="33">
        <v>1354062</v>
      </c>
      <c r="D15" s="33">
        <v>0</v>
      </c>
      <c r="E15" s="33">
        <v>75420</v>
      </c>
      <c r="F15" s="33">
        <v>120324</v>
      </c>
      <c r="G15" s="33">
        <v>555496</v>
      </c>
      <c r="H15" s="33">
        <v>35114</v>
      </c>
      <c r="I15" s="33">
        <v>567708</v>
      </c>
      <c r="J15" s="28"/>
      <c r="K15" s="28"/>
      <c r="L15" s="108"/>
      <c r="M15" s="108"/>
      <c r="N15" s="108"/>
      <c r="O15" s="108"/>
      <c r="P15" s="108"/>
    </row>
    <row r="16" spans="1:16" ht="19.5" customHeight="1">
      <c r="A16" s="87" t="s">
        <v>14</v>
      </c>
      <c r="B16" s="87" t="s">
        <v>22</v>
      </c>
      <c r="C16" s="33">
        <v>30830</v>
      </c>
      <c r="D16" s="33">
        <v>0</v>
      </c>
      <c r="E16" s="33">
        <v>420</v>
      </c>
      <c r="F16" s="33">
        <v>9946</v>
      </c>
      <c r="G16" s="33">
        <v>3328</v>
      </c>
      <c r="H16" s="33">
        <v>1166</v>
      </c>
      <c r="I16" s="33">
        <v>15970</v>
      </c>
      <c r="J16" s="28"/>
      <c r="K16" s="28"/>
      <c r="L16" s="108"/>
      <c r="M16" s="108"/>
      <c r="N16" s="108"/>
      <c r="O16" s="108"/>
      <c r="P16" s="108"/>
    </row>
    <row r="17" spans="1:16" ht="19.5" customHeight="1">
      <c r="A17" s="89" t="s">
        <v>15</v>
      </c>
      <c r="B17" s="89" t="s">
        <v>23</v>
      </c>
      <c r="C17" s="34">
        <v>888604</v>
      </c>
      <c r="D17" s="34">
        <v>9374</v>
      </c>
      <c r="E17" s="34">
        <v>2522</v>
      </c>
      <c r="F17" s="34">
        <v>122023</v>
      </c>
      <c r="G17" s="34">
        <v>650577</v>
      </c>
      <c r="H17" s="34">
        <v>474</v>
      </c>
      <c r="I17" s="34">
        <v>103634</v>
      </c>
      <c r="J17" s="28"/>
      <c r="K17" s="28"/>
      <c r="L17" s="108"/>
      <c r="M17" s="108"/>
      <c r="N17" s="108"/>
      <c r="O17" s="108"/>
      <c r="P17" s="108"/>
    </row>
    <row r="18" spans="1:9" ht="19.5" customHeight="1">
      <c r="A18" s="6" t="s">
        <v>16</v>
      </c>
      <c r="C18" s="91"/>
      <c r="D18" s="91"/>
      <c r="E18" s="91"/>
      <c r="F18" s="91"/>
      <c r="G18" s="91"/>
      <c r="H18" s="91"/>
      <c r="I18" s="91"/>
    </row>
    <row r="19" spans="1:10" s="13" customFormat="1" ht="19.5" customHeight="1">
      <c r="A19" s="3" t="s">
        <v>178</v>
      </c>
      <c r="C19" s="103"/>
      <c r="D19" s="103"/>
      <c r="E19" s="103"/>
      <c r="F19" s="103"/>
      <c r="G19" s="78"/>
      <c r="H19" s="78"/>
      <c r="I19" s="78"/>
      <c r="J19" s="78"/>
    </row>
    <row r="20" spans="1:10" s="13" customFormat="1" ht="19.5" customHeight="1">
      <c r="A20" s="3" t="s">
        <v>162</v>
      </c>
      <c r="B20" s="65"/>
      <c r="C20" s="103"/>
      <c r="D20" s="103"/>
      <c r="E20" s="103"/>
      <c r="F20" s="103"/>
      <c r="G20" s="78"/>
      <c r="H20" s="78"/>
      <c r="I20" s="78"/>
      <c r="J20" s="78"/>
    </row>
    <row r="21" spans="1:10" s="13" customFormat="1" ht="19.5" customHeight="1">
      <c r="A21" s="55" t="s">
        <v>132</v>
      </c>
      <c r="B21" s="65"/>
      <c r="C21" s="103"/>
      <c r="D21" s="103"/>
      <c r="E21" s="103"/>
      <c r="F21" s="103"/>
      <c r="G21" s="78"/>
      <c r="H21" s="78"/>
      <c r="I21" s="78"/>
      <c r="J21" s="78"/>
    </row>
    <row r="22" spans="1:5" s="65" customFormat="1" ht="19.5" customHeight="1">
      <c r="A22" s="13"/>
      <c r="B22" s="92"/>
      <c r="C22" s="92"/>
      <c r="D22" s="92"/>
      <c r="E22" s="92"/>
    </row>
    <row r="23" spans="3:9" ht="12.75">
      <c r="C23" s="91"/>
      <c r="D23" s="91"/>
      <c r="E23" s="91"/>
      <c r="F23" s="91"/>
      <c r="G23" s="91"/>
      <c r="H23" s="91"/>
      <c r="I23" s="91"/>
    </row>
    <row r="24" spans="3:9" ht="12.75">
      <c r="C24" s="91"/>
      <c r="D24" s="91"/>
      <c r="E24" s="91"/>
      <c r="F24" s="91"/>
      <c r="G24" s="91"/>
      <c r="H24" s="91"/>
      <c r="I24" s="91"/>
    </row>
    <row r="25" spans="3:9" ht="12.75">
      <c r="C25" s="91"/>
      <c r="D25" s="91"/>
      <c r="E25" s="91"/>
      <c r="F25" s="91"/>
      <c r="G25" s="91"/>
      <c r="H25" s="91"/>
      <c r="I25" s="91"/>
    </row>
    <row r="26" spans="3:9" ht="12.75">
      <c r="C26" s="91"/>
      <c r="D26" s="91"/>
      <c r="E26" s="91"/>
      <c r="F26" s="91"/>
      <c r="G26" s="91"/>
      <c r="H26" s="91"/>
      <c r="I26" s="91"/>
    </row>
    <row r="27" spans="3:9" ht="12.75">
      <c r="C27" s="91"/>
      <c r="D27" s="91"/>
      <c r="E27" s="91"/>
      <c r="F27" s="91"/>
      <c r="G27" s="91"/>
      <c r="H27" s="91"/>
      <c r="I27" s="91"/>
    </row>
    <row r="28" spans="3:9" ht="12.75">
      <c r="C28" s="91"/>
      <c r="D28" s="91"/>
      <c r="E28" s="91"/>
      <c r="F28" s="91"/>
      <c r="G28" s="91"/>
      <c r="H28" s="91"/>
      <c r="I28" s="91"/>
    </row>
    <row r="29" spans="3:9" ht="12.75">
      <c r="C29" s="91"/>
      <c r="D29" s="91"/>
      <c r="E29" s="91"/>
      <c r="F29" s="91"/>
      <c r="G29" s="91"/>
      <c r="H29" s="91"/>
      <c r="I29" s="91"/>
    </row>
    <row r="30" spans="3:9" ht="12.75">
      <c r="C30" s="91"/>
      <c r="D30" s="91"/>
      <c r="E30" s="91"/>
      <c r="F30" s="91"/>
      <c r="G30" s="91"/>
      <c r="H30" s="91"/>
      <c r="I30" s="91"/>
    </row>
    <row r="31" spans="3:9" ht="12.75">
      <c r="C31" s="91"/>
      <c r="D31" s="91"/>
      <c r="E31" s="91"/>
      <c r="F31" s="91"/>
      <c r="G31" s="91"/>
      <c r="H31" s="91"/>
      <c r="I31" s="91"/>
    </row>
    <row r="32" spans="3:9" ht="12.75">
      <c r="C32" s="91"/>
      <c r="D32" s="91"/>
      <c r="E32" s="91"/>
      <c r="F32" s="91"/>
      <c r="G32" s="91"/>
      <c r="H32" s="91"/>
      <c r="I32" s="91"/>
    </row>
    <row r="33" spans="3:9" ht="12.75">
      <c r="C33" s="91"/>
      <c r="D33" s="91"/>
      <c r="E33" s="91"/>
      <c r="F33" s="91"/>
      <c r="G33" s="91"/>
      <c r="H33" s="91"/>
      <c r="I33" s="91"/>
    </row>
    <row r="34" spans="3:9" ht="12.75">
      <c r="C34" s="91"/>
      <c r="D34" s="91"/>
      <c r="E34" s="91"/>
      <c r="F34" s="91"/>
      <c r="G34" s="91"/>
      <c r="H34" s="91"/>
      <c r="I34" s="91"/>
    </row>
    <row r="35" spans="3:9" ht="12.75">
      <c r="C35" s="91"/>
      <c r="D35" s="91"/>
      <c r="E35" s="91"/>
      <c r="F35" s="91"/>
      <c r="G35" s="91"/>
      <c r="H35" s="91"/>
      <c r="I35" s="91"/>
    </row>
    <row r="36" spans="3:9" ht="12.75">
      <c r="C36" s="91"/>
      <c r="D36" s="91"/>
      <c r="E36" s="91"/>
      <c r="F36" s="91"/>
      <c r="G36" s="91"/>
      <c r="H36" s="91"/>
      <c r="I36" s="91"/>
    </row>
    <row r="37" spans="3:9" ht="12.75">
      <c r="C37" s="91"/>
      <c r="D37" s="91"/>
      <c r="E37" s="91"/>
      <c r="F37" s="91"/>
      <c r="G37" s="91"/>
      <c r="H37" s="91"/>
      <c r="I37" s="91"/>
    </row>
    <row r="38" spans="3:9" ht="12.75">
      <c r="C38" s="91"/>
      <c r="D38" s="91"/>
      <c r="E38" s="91"/>
      <c r="F38" s="91"/>
      <c r="G38" s="91"/>
      <c r="H38" s="91"/>
      <c r="I38" s="91"/>
    </row>
    <row r="39" spans="3:9" ht="12.75">
      <c r="C39" s="91"/>
      <c r="D39" s="91"/>
      <c r="E39" s="91"/>
      <c r="F39" s="91"/>
      <c r="G39" s="91"/>
      <c r="H39" s="91"/>
      <c r="I39" s="91"/>
    </row>
    <row r="40" spans="3:9" ht="12.75">
      <c r="C40" s="91"/>
      <c r="D40" s="91"/>
      <c r="E40" s="91"/>
      <c r="F40" s="91"/>
      <c r="G40" s="91"/>
      <c r="H40" s="91"/>
      <c r="I40" s="91"/>
    </row>
    <row r="41" spans="3:9" ht="12.75">
      <c r="C41" s="91"/>
      <c r="D41" s="91"/>
      <c r="E41" s="91"/>
      <c r="F41" s="91"/>
      <c r="G41" s="91"/>
      <c r="H41" s="91"/>
      <c r="I41" s="91"/>
    </row>
    <row r="42" spans="3:9" ht="12.75">
      <c r="C42" s="91"/>
      <c r="D42" s="91"/>
      <c r="E42" s="91"/>
      <c r="F42" s="91"/>
      <c r="G42" s="91"/>
      <c r="H42" s="91"/>
      <c r="I42" s="91"/>
    </row>
    <row r="43" spans="3:9" ht="12.75">
      <c r="C43" s="91"/>
      <c r="D43" s="91"/>
      <c r="E43" s="91"/>
      <c r="F43" s="91"/>
      <c r="G43" s="91"/>
      <c r="H43" s="91"/>
      <c r="I43" s="91"/>
    </row>
    <row r="44" spans="3:9" ht="12.75">
      <c r="C44" s="91"/>
      <c r="D44" s="91"/>
      <c r="E44" s="91"/>
      <c r="F44" s="91"/>
      <c r="G44" s="91"/>
      <c r="H44" s="91"/>
      <c r="I44" s="91"/>
    </row>
    <row r="45" spans="3:9" ht="12.75">
      <c r="C45" s="91"/>
      <c r="D45" s="91"/>
      <c r="E45" s="91"/>
      <c r="F45" s="91"/>
      <c r="G45" s="91"/>
      <c r="H45" s="91"/>
      <c r="I45" s="91"/>
    </row>
    <row r="46" spans="3:9" ht="12.75">
      <c r="C46" s="91"/>
      <c r="D46" s="91"/>
      <c r="E46" s="91"/>
      <c r="F46" s="91"/>
      <c r="G46" s="91"/>
      <c r="H46" s="91"/>
      <c r="I46" s="91"/>
    </row>
    <row r="47" spans="3:9" ht="12.75">
      <c r="C47" s="91"/>
      <c r="D47" s="91"/>
      <c r="E47" s="91"/>
      <c r="F47" s="91"/>
      <c r="G47" s="91"/>
      <c r="H47" s="91"/>
      <c r="I47" s="91"/>
    </row>
    <row r="48" spans="3:9" ht="12.75">
      <c r="C48" s="91"/>
      <c r="D48" s="91"/>
      <c r="E48" s="91"/>
      <c r="F48" s="91"/>
      <c r="G48" s="91"/>
      <c r="H48" s="91"/>
      <c r="I48" s="91"/>
    </row>
    <row r="49" spans="3:9" ht="12.75">
      <c r="C49" s="91"/>
      <c r="D49" s="91"/>
      <c r="E49" s="91"/>
      <c r="F49" s="91"/>
      <c r="G49" s="91"/>
      <c r="H49" s="91"/>
      <c r="I49" s="91"/>
    </row>
    <row r="50" spans="3:9" ht="12.75">
      <c r="C50" s="91"/>
      <c r="D50" s="91"/>
      <c r="E50" s="91"/>
      <c r="F50" s="91"/>
      <c r="G50" s="91"/>
      <c r="H50" s="91"/>
      <c r="I50" s="91"/>
    </row>
    <row r="51" spans="3:9" ht="12.75">
      <c r="C51" s="91"/>
      <c r="D51" s="91"/>
      <c r="E51" s="91"/>
      <c r="F51" s="91"/>
      <c r="G51" s="91"/>
      <c r="H51" s="91"/>
      <c r="I51" s="91"/>
    </row>
    <row r="52" spans="3:9" ht="12.75">
      <c r="C52" s="91"/>
      <c r="D52" s="91"/>
      <c r="E52" s="91"/>
      <c r="F52" s="91"/>
      <c r="G52" s="91"/>
      <c r="H52" s="91"/>
      <c r="I52" s="91"/>
    </row>
    <row r="53" spans="3:9" ht="12.75">
      <c r="C53" s="91"/>
      <c r="D53" s="91"/>
      <c r="E53" s="91"/>
      <c r="F53" s="91"/>
      <c r="G53" s="91"/>
      <c r="H53" s="91"/>
      <c r="I53" s="91"/>
    </row>
    <row r="54" spans="3:9" ht="12.75">
      <c r="C54" s="91"/>
      <c r="D54" s="91"/>
      <c r="E54" s="91"/>
      <c r="F54" s="91"/>
      <c r="G54" s="91"/>
      <c r="H54" s="91"/>
      <c r="I54" s="91"/>
    </row>
    <row r="55" spans="3:9" ht="12.75">
      <c r="C55" s="91"/>
      <c r="D55" s="91"/>
      <c r="E55" s="91"/>
      <c r="F55" s="91"/>
      <c r="G55" s="91"/>
      <c r="H55" s="91"/>
      <c r="I55" s="91"/>
    </row>
    <row r="56" spans="3:9" ht="12.75">
      <c r="C56" s="91"/>
      <c r="D56" s="91"/>
      <c r="E56" s="91"/>
      <c r="F56" s="91"/>
      <c r="G56" s="91"/>
      <c r="H56" s="91"/>
      <c r="I56" s="91"/>
    </row>
    <row r="57" spans="3:9" ht="12.75">
      <c r="C57" s="91"/>
      <c r="D57" s="91"/>
      <c r="E57" s="91"/>
      <c r="F57" s="91"/>
      <c r="G57" s="91"/>
      <c r="H57" s="91"/>
      <c r="I57" s="91"/>
    </row>
    <row r="58" spans="3:9" ht="12.75">
      <c r="C58" s="91"/>
      <c r="D58" s="91"/>
      <c r="E58" s="91"/>
      <c r="F58" s="91"/>
      <c r="G58" s="91"/>
      <c r="H58" s="91"/>
      <c r="I58" s="91"/>
    </row>
    <row r="59" spans="3:9" ht="12.75">
      <c r="C59" s="91"/>
      <c r="D59" s="91"/>
      <c r="E59" s="91"/>
      <c r="F59" s="91"/>
      <c r="G59" s="91"/>
      <c r="H59" s="91"/>
      <c r="I59" s="91"/>
    </row>
    <row r="60" spans="3:9" ht="12.75">
      <c r="C60" s="91"/>
      <c r="D60" s="91"/>
      <c r="E60" s="91"/>
      <c r="F60" s="91"/>
      <c r="G60" s="91"/>
      <c r="H60" s="91"/>
      <c r="I60" s="91"/>
    </row>
    <row r="61" spans="3:9" ht="12.75">
      <c r="C61" s="91"/>
      <c r="D61" s="91"/>
      <c r="E61" s="91"/>
      <c r="F61" s="91"/>
      <c r="G61" s="91"/>
      <c r="H61" s="91"/>
      <c r="I61" s="91"/>
    </row>
    <row r="62" spans="3:9" ht="12.75">
      <c r="C62" s="91"/>
      <c r="D62" s="91"/>
      <c r="E62" s="91"/>
      <c r="F62" s="91"/>
      <c r="G62" s="91"/>
      <c r="H62" s="91"/>
      <c r="I62" s="91"/>
    </row>
    <row r="63" spans="3:9" ht="12.75">
      <c r="C63" s="91"/>
      <c r="D63" s="91"/>
      <c r="E63" s="91"/>
      <c r="F63" s="91"/>
      <c r="G63" s="91"/>
      <c r="H63" s="91"/>
      <c r="I63" s="91"/>
    </row>
  </sheetData>
  <sheetProtection/>
  <mergeCells count="5">
    <mergeCell ref="A3:I3"/>
    <mergeCell ref="A4:A9"/>
    <mergeCell ref="B4:B9"/>
    <mergeCell ref="C4:I4"/>
    <mergeCell ref="D5:I5"/>
  </mergeCells>
  <printOptions/>
  <pageMargins left="0.75" right="0.75" top="1" bottom="1" header="0" footer="0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421875" style="42" customWidth="1"/>
    <col min="2" max="2" width="52.28125" style="109" bestFit="1" customWidth="1"/>
    <col min="3" max="3" width="11.8515625" style="110" bestFit="1" customWidth="1"/>
    <col min="4" max="7" width="11.140625" style="110" customWidth="1"/>
    <col min="8" max="8" width="13.28125" style="110" bestFit="1" customWidth="1"/>
    <col min="9" max="9" width="10.28125" style="110" customWidth="1"/>
    <col min="10" max="16384" width="11.421875" style="42" customWidth="1"/>
  </cols>
  <sheetData>
    <row r="1" s="3" customFormat="1" ht="12.75" customHeight="1">
      <c r="A1" s="3" t="s">
        <v>189</v>
      </c>
    </row>
    <row r="2" spans="1:10" s="6" customFormat="1" ht="13.5">
      <c r="A2" s="3" t="s">
        <v>81</v>
      </c>
      <c r="B2" s="5"/>
      <c r="C2" s="5"/>
      <c r="D2" s="5"/>
      <c r="E2" s="5"/>
      <c r="F2" s="5"/>
      <c r="G2" s="5"/>
      <c r="H2" s="5"/>
      <c r="I2" s="5"/>
      <c r="J2" s="5"/>
    </row>
    <row r="3" spans="1:8" s="17" customFormat="1" ht="30" customHeight="1">
      <c r="A3" s="22" t="s">
        <v>190</v>
      </c>
      <c r="B3" s="16"/>
      <c r="C3" s="16"/>
      <c r="D3" s="16"/>
      <c r="E3" s="16"/>
      <c r="F3" s="16"/>
      <c r="G3" s="16"/>
      <c r="H3" s="16"/>
    </row>
    <row r="4" spans="1:9" ht="20.25" customHeight="1">
      <c r="A4" s="198" t="s">
        <v>18</v>
      </c>
      <c r="B4" s="198" t="s">
        <v>155</v>
      </c>
      <c r="C4" s="207" t="s">
        <v>144</v>
      </c>
      <c r="D4" s="207"/>
      <c r="E4" s="207"/>
      <c r="F4" s="207"/>
      <c r="G4" s="207"/>
      <c r="H4" s="207"/>
      <c r="I4" s="207"/>
    </row>
    <row r="5" spans="1:9" s="17" customFormat="1" ht="16.5" customHeight="1">
      <c r="A5" s="199"/>
      <c r="B5" s="199"/>
      <c r="D5" s="209"/>
      <c r="E5" s="209"/>
      <c r="F5" s="209"/>
      <c r="G5" s="209"/>
      <c r="H5" s="209"/>
      <c r="I5" s="209"/>
    </row>
    <row r="6" spans="1:10" s="17" customFormat="1" ht="18" customHeight="1">
      <c r="A6" s="199"/>
      <c r="B6" s="199"/>
      <c r="C6" s="119" t="s">
        <v>43</v>
      </c>
      <c r="D6" s="43" t="s">
        <v>191</v>
      </c>
      <c r="E6" s="210" t="s">
        <v>83</v>
      </c>
      <c r="F6" s="211"/>
      <c r="G6" s="211"/>
      <c r="H6" s="211"/>
      <c r="I6" s="212"/>
      <c r="J6" s="36"/>
    </row>
    <row r="7" spans="1:11" s="17" customFormat="1" ht="17.25" customHeight="1">
      <c r="A7" s="200"/>
      <c r="B7" s="200"/>
      <c r="C7" s="120"/>
      <c r="D7" s="30" t="s">
        <v>192</v>
      </c>
      <c r="E7" s="30" t="s">
        <v>43</v>
      </c>
      <c r="F7" s="30" t="s">
        <v>84</v>
      </c>
      <c r="G7" s="30" t="s">
        <v>85</v>
      </c>
      <c r="H7" s="30" t="s">
        <v>86</v>
      </c>
      <c r="I7" s="30" t="s">
        <v>87</v>
      </c>
      <c r="J7" s="39"/>
      <c r="K7" s="39"/>
    </row>
    <row r="8" spans="1:12" s="52" customFormat="1" ht="19.5" customHeight="1">
      <c r="A8" s="86"/>
      <c r="B8" s="7" t="s">
        <v>17</v>
      </c>
      <c r="C8" s="121">
        <v>3951242</v>
      </c>
      <c r="D8" s="121">
        <v>1321444</v>
      </c>
      <c r="E8" s="121">
        <v>2629798</v>
      </c>
      <c r="F8" s="121">
        <v>2277045</v>
      </c>
      <c r="G8" s="121">
        <v>211806</v>
      </c>
      <c r="H8" s="121">
        <v>117627</v>
      </c>
      <c r="I8" s="121">
        <v>23314</v>
      </c>
      <c r="J8" s="31"/>
      <c r="K8" s="31"/>
      <c r="L8" s="21"/>
    </row>
    <row r="9" spans="1:16" ht="19.5" customHeight="1">
      <c r="A9" s="87" t="s">
        <v>9</v>
      </c>
      <c r="B9" s="87" t="s">
        <v>20</v>
      </c>
      <c r="C9" s="33">
        <v>395475</v>
      </c>
      <c r="D9" s="33">
        <v>130099</v>
      </c>
      <c r="E9" s="33">
        <v>265376</v>
      </c>
      <c r="F9" s="33">
        <v>230238</v>
      </c>
      <c r="G9" s="33">
        <v>19696</v>
      </c>
      <c r="H9" s="33">
        <v>11438</v>
      </c>
      <c r="I9" s="33">
        <v>4002</v>
      </c>
      <c r="J9" s="31"/>
      <c r="K9" s="31"/>
      <c r="L9" s="21"/>
      <c r="M9" s="108"/>
      <c r="N9" s="108"/>
      <c r="O9" s="108"/>
      <c r="P9" s="108"/>
    </row>
    <row r="10" spans="1:16" ht="19.5" customHeight="1">
      <c r="A10" s="87" t="s">
        <v>10</v>
      </c>
      <c r="B10" s="87" t="s">
        <v>158</v>
      </c>
      <c r="C10" s="33">
        <v>1453992</v>
      </c>
      <c r="D10" s="33">
        <v>575763</v>
      </c>
      <c r="E10" s="33">
        <v>878229</v>
      </c>
      <c r="F10" s="33">
        <v>774986</v>
      </c>
      <c r="G10" s="33">
        <v>60996</v>
      </c>
      <c r="H10" s="33">
        <v>36175</v>
      </c>
      <c r="I10" s="33">
        <v>6070</v>
      </c>
      <c r="J10" s="31"/>
      <c r="K10" s="31"/>
      <c r="L10" s="21"/>
      <c r="M10" s="108"/>
      <c r="N10" s="108"/>
      <c r="O10" s="108"/>
      <c r="P10" s="108"/>
    </row>
    <row r="11" spans="1:16" ht="19.5" customHeight="1">
      <c r="A11" s="87" t="s">
        <v>11</v>
      </c>
      <c r="B11" s="87" t="s">
        <v>21</v>
      </c>
      <c r="C11" s="33">
        <v>148787</v>
      </c>
      <c r="D11" s="33">
        <v>53974</v>
      </c>
      <c r="E11" s="33">
        <v>94813</v>
      </c>
      <c r="F11" s="33">
        <v>82502</v>
      </c>
      <c r="G11" s="33">
        <v>6658</v>
      </c>
      <c r="H11" s="33">
        <v>4502</v>
      </c>
      <c r="I11" s="33">
        <v>1154</v>
      </c>
      <c r="J11" s="31"/>
      <c r="K11" s="31"/>
      <c r="L11" s="21"/>
      <c r="M11" s="108"/>
      <c r="N11" s="108"/>
      <c r="O11" s="108"/>
      <c r="P11" s="108"/>
    </row>
    <row r="12" spans="1:16" ht="19.5" customHeight="1">
      <c r="A12" s="87" t="s">
        <v>12</v>
      </c>
      <c r="B12" s="87" t="s">
        <v>159</v>
      </c>
      <c r="C12" s="33">
        <v>1019358</v>
      </c>
      <c r="D12" s="33">
        <v>279768</v>
      </c>
      <c r="E12" s="33">
        <v>739590</v>
      </c>
      <c r="F12" s="33">
        <v>631643</v>
      </c>
      <c r="G12" s="33">
        <v>70488</v>
      </c>
      <c r="H12" s="33">
        <v>31855</v>
      </c>
      <c r="I12" s="33">
        <v>5602</v>
      </c>
      <c r="J12" s="31"/>
      <c r="K12" s="31"/>
      <c r="L12" s="21"/>
      <c r="M12" s="108"/>
      <c r="N12" s="108"/>
      <c r="O12" s="108"/>
      <c r="P12" s="108"/>
    </row>
    <row r="13" spans="1:16" ht="19.5" customHeight="1">
      <c r="A13" s="87" t="s">
        <v>13</v>
      </c>
      <c r="B13" s="87" t="s">
        <v>160</v>
      </c>
      <c r="C13" s="33">
        <v>753521</v>
      </c>
      <c r="D13" s="33">
        <v>226264</v>
      </c>
      <c r="E13" s="33">
        <v>527257</v>
      </c>
      <c r="F13" s="33">
        <v>448257</v>
      </c>
      <c r="G13" s="33">
        <v>44182</v>
      </c>
      <c r="H13" s="33">
        <v>28339</v>
      </c>
      <c r="I13" s="33">
        <v>6486</v>
      </c>
      <c r="J13" s="31"/>
      <c r="K13" s="31"/>
      <c r="L13" s="21"/>
      <c r="M13" s="108"/>
      <c r="N13" s="108"/>
      <c r="O13" s="108"/>
      <c r="P13" s="108"/>
    </row>
    <row r="14" spans="1:16" ht="19.5" customHeight="1">
      <c r="A14" s="87" t="s">
        <v>14</v>
      </c>
      <c r="B14" s="87" t="s">
        <v>22</v>
      </c>
      <c r="C14" s="33">
        <v>37320</v>
      </c>
      <c r="D14" s="33">
        <v>14786</v>
      </c>
      <c r="E14" s="33">
        <v>22534</v>
      </c>
      <c r="F14" s="33">
        <v>20037</v>
      </c>
      <c r="G14" s="33">
        <v>1614</v>
      </c>
      <c r="H14" s="33">
        <v>882</v>
      </c>
      <c r="I14" s="33">
        <v>0</v>
      </c>
      <c r="J14" s="31"/>
      <c r="K14" s="31"/>
      <c r="L14" s="21"/>
      <c r="M14" s="108"/>
      <c r="N14" s="108"/>
      <c r="O14" s="108"/>
      <c r="P14" s="108"/>
    </row>
    <row r="15" spans="1:16" ht="19.5" customHeight="1">
      <c r="A15" s="89" t="s">
        <v>15</v>
      </c>
      <c r="B15" s="89" t="s">
        <v>23</v>
      </c>
      <c r="C15" s="34">
        <v>142789</v>
      </c>
      <c r="D15" s="34">
        <v>40790</v>
      </c>
      <c r="E15" s="34">
        <v>101999</v>
      </c>
      <c r="F15" s="34">
        <v>89382</v>
      </c>
      <c r="G15" s="34">
        <v>8172</v>
      </c>
      <c r="H15" s="34">
        <v>4436</v>
      </c>
      <c r="I15" s="34">
        <v>0</v>
      </c>
      <c r="J15" s="31"/>
      <c r="K15" s="31"/>
      <c r="L15" s="21"/>
      <c r="M15" s="108"/>
      <c r="N15" s="108"/>
      <c r="O15" s="108"/>
      <c r="P15" s="108"/>
    </row>
    <row r="16" spans="1:9" ht="19.5" customHeight="1">
      <c r="A16" s="6" t="s">
        <v>145</v>
      </c>
      <c r="C16" s="91"/>
      <c r="D16" s="91"/>
      <c r="E16" s="91"/>
      <c r="F16" s="91"/>
      <c r="G16" s="91"/>
      <c r="H16" s="91"/>
      <c r="I16" s="91"/>
    </row>
    <row r="17" spans="1:11" s="13" customFormat="1" ht="19.5" customHeight="1">
      <c r="A17" s="3" t="s">
        <v>193</v>
      </c>
      <c r="C17" s="103"/>
      <c r="D17" s="103"/>
      <c r="E17" s="103"/>
      <c r="F17" s="103"/>
      <c r="G17" s="78"/>
      <c r="H17" s="78"/>
      <c r="I17" s="78"/>
      <c r="J17" s="78"/>
      <c r="K17" s="78"/>
    </row>
    <row r="18" spans="1:11" s="13" customFormat="1" ht="19.5" customHeight="1">
      <c r="A18" s="3" t="s">
        <v>162</v>
      </c>
      <c r="B18" s="65"/>
      <c r="C18" s="103"/>
      <c r="D18" s="103"/>
      <c r="E18" s="103"/>
      <c r="F18" s="103"/>
      <c r="G18" s="78"/>
      <c r="H18" s="78"/>
      <c r="I18" s="78"/>
      <c r="J18" s="78"/>
      <c r="K18" s="78"/>
    </row>
    <row r="19" spans="1:11" s="13" customFormat="1" ht="19.5" customHeight="1">
      <c r="A19" s="122" t="s">
        <v>132</v>
      </c>
      <c r="B19" s="65"/>
      <c r="C19" s="103"/>
      <c r="D19" s="103"/>
      <c r="E19" s="103"/>
      <c r="F19" s="103"/>
      <c r="G19" s="78"/>
      <c r="H19" s="78"/>
      <c r="I19" s="78"/>
      <c r="J19" s="78"/>
      <c r="K19" s="78"/>
    </row>
    <row r="20" spans="2:11" s="13" customFormat="1" ht="19.5" customHeight="1">
      <c r="B20" s="62"/>
      <c r="C20" s="103"/>
      <c r="D20" s="103"/>
      <c r="E20" s="103"/>
      <c r="F20" s="103"/>
      <c r="G20" s="78"/>
      <c r="H20" s="78"/>
      <c r="I20" s="78"/>
      <c r="J20" s="78"/>
      <c r="K20" s="78"/>
    </row>
    <row r="21" spans="3:9" s="14" customFormat="1" ht="19.5" customHeight="1">
      <c r="C21" s="92"/>
      <c r="D21" s="92"/>
      <c r="E21" s="92"/>
      <c r="F21" s="92"/>
      <c r="G21" s="92"/>
      <c r="H21" s="92"/>
      <c r="I21" s="92"/>
    </row>
    <row r="22" spans="3:9" ht="12.75">
      <c r="C22" s="91"/>
      <c r="D22" s="91"/>
      <c r="E22" s="91"/>
      <c r="F22" s="91"/>
      <c r="G22" s="91"/>
      <c r="H22" s="91"/>
      <c r="I22" s="91"/>
    </row>
    <row r="23" spans="3:9" ht="12.75">
      <c r="C23" s="91"/>
      <c r="D23" s="91"/>
      <c r="E23" s="91"/>
      <c r="F23" s="91"/>
      <c r="G23" s="91"/>
      <c r="H23" s="91"/>
      <c r="I23" s="91"/>
    </row>
    <row r="24" spans="3:9" ht="12.75">
      <c r="C24" s="91"/>
      <c r="D24" s="91"/>
      <c r="E24" s="91"/>
      <c r="F24" s="91"/>
      <c r="G24" s="91"/>
      <c r="H24" s="91"/>
      <c r="I24" s="91"/>
    </row>
    <row r="25" spans="3:9" ht="12.75">
      <c r="C25" s="91"/>
      <c r="D25" s="91"/>
      <c r="E25" s="91"/>
      <c r="F25" s="91"/>
      <c r="G25" s="91"/>
      <c r="H25" s="91"/>
      <c r="I25" s="91"/>
    </row>
    <row r="26" spans="3:9" ht="12.75">
      <c r="C26" s="91"/>
      <c r="D26" s="91"/>
      <c r="E26" s="91"/>
      <c r="F26" s="91"/>
      <c r="G26" s="91"/>
      <c r="H26" s="91"/>
      <c r="I26" s="91"/>
    </row>
    <row r="27" spans="3:9" ht="12.75">
      <c r="C27" s="91"/>
      <c r="D27" s="91"/>
      <c r="E27" s="91"/>
      <c r="F27" s="91"/>
      <c r="G27" s="91"/>
      <c r="H27" s="91"/>
      <c r="I27" s="91"/>
    </row>
    <row r="28" spans="3:9" ht="12.75">
      <c r="C28" s="91"/>
      <c r="D28" s="91"/>
      <c r="E28" s="91"/>
      <c r="F28" s="91"/>
      <c r="G28" s="91"/>
      <c r="H28" s="91"/>
      <c r="I28" s="91"/>
    </row>
    <row r="29" spans="3:9" ht="12.75">
      <c r="C29" s="91"/>
      <c r="D29" s="91"/>
      <c r="E29" s="91"/>
      <c r="F29" s="91"/>
      <c r="G29" s="91"/>
      <c r="H29" s="91"/>
      <c r="I29" s="91"/>
    </row>
    <row r="30" spans="3:9" ht="12.75">
      <c r="C30" s="91"/>
      <c r="D30" s="91"/>
      <c r="E30" s="91"/>
      <c r="F30" s="91"/>
      <c r="G30" s="91"/>
      <c r="H30" s="91"/>
      <c r="I30" s="91"/>
    </row>
    <row r="31" spans="3:9" ht="12.75">
      <c r="C31" s="91"/>
      <c r="D31" s="91"/>
      <c r="E31" s="91"/>
      <c r="F31" s="91"/>
      <c r="G31" s="91"/>
      <c r="H31" s="91"/>
      <c r="I31" s="91"/>
    </row>
    <row r="32" spans="3:9" ht="12.75">
      <c r="C32" s="91"/>
      <c r="D32" s="91"/>
      <c r="E32" s="91"/>
      <c r="F32" s="91"/>
      <c r="G32" s="91"/>
      <c r="H32" s="91"/>
      <c r="I32" s="91"/>
    </row>
    <row r="33" spans="3:9" ht="12.75">
      <c r="C33" s="91"/>
      <c r="D33" s="91"/>
      <c r="E33" s="91"/>
      <c r="F33" s="91"/>
      <c r="G33" s="91"/>
      <c r="H33" s="91"/>
      <c r="I33" s="91"/>
    </row>
    <row r="34" spans="3:9" ht="12.75">
      <c r="C34" s="91"/>
      <c r="D34" s="91"/>
      <c r="E34" s="91"/>
      <c r="F34" s="91"/>
      <c r="G34" s="91"/>
      <c r="H34" s="91"/>
      <c r="I34" s="91"/>
    </row>
    <row r="35" spans="3:9" ht="12.75">
      <c r="C35" s="91"/>
      <c r="D35" s="91"/>
      <c r="E35" s="91"/>
      <c r="F35" s="91"/>
      <c r="G35" s="91"/>
      <c r="H35" s="91"/>
      <c r="I35" s="91"/>
    </row>
    <row r="36" spans="3:9" ht="12.75">
      <c r="C36" s="91"/>
      <c r="D36" s="91"/>
      <c r="E36" s="91"/>
      <c r="F36" s="91"/>
      <c r="G36" s="91"/>
      <c r="H36" s="91"/>
      <c r="I36" s="91"/>
    </row>
    <row r="37" spans="3:9" ht="12.75">
      <c r="C37" s="91"/>
      <c r="D37" s="91"/>
      <c r="E37" s="91"/>
      <c r="F37" s="91"/>
      <c r="G37" s="91"/>
      <c r="H37" s="91"/>
      <c r="I37" s="91"/>
    </row>
    <row r="38" spans="3:9" ht="12.75">
      <c r="C38" s="91"/>
      <c r="D38" s="91"/>
      <c r="E38" s="91"/>
      <c r="F38" s="91"/>
      <c r="G38" s="91"/>
      <c r="H38" s="91"/>
      <c r="I38" s="91"/>
    </row>
    <row r="39" spans="3:9" ht="12.75">
      <c r="C39" s="91"/>
      <c r="D39" s="91"/>
      <c r="E39" s="91"/>
      <c r="F39" s="91"/>
      <c r="G39" s="91"/>
      <c r="H39" s="91"/>
      <c r="I39" s="91"/>
    </row>
    <row r="40" spans="3:9" ht="12.75">
      <c r="C40" s="91"/>
      <c r="D40" s="91"/>
      <c r="E40" s="91"/>
      <c r="F40" s="91"/>
      <c r="G40" s="91"/>
      <c r="H40" s="91"/>
      <c r="I40" s="91"/>
    </row>
    <row r="41" spans="3:9" ht="12.75">
      <c r="C41" s="91"/>
      <c r="D41" s="91"/>
      <c r="E41" s="91"/>
      <c r="F41" s="91"/>
      <c r="G41" s="91"/>
      <c r="H41" s="91"/>
      <c r="I41" s="91"/>
    </row>
    <row r="42" spans="3:9" ht="12.75">
      <c r="C42" s="91"/>
      <c r="D42" s="91"/>
      <c r="E42" s="91"/>
      <c r="F42" s="91"/>
      <c r="G42" s="91"/>
      <c r="H42" s="91"/>
      <c r="I42" s="91"/>
    </row>
    <row r="43" spans="3:9" ht="12.75">
      <c r="C43" s="91"/>
      <c r="D43" s="91"/>
      <c r="E43" s="91"/>
      <c r="F43" s="91"/>
      <c r="G43" s="91"/>
      <c r="H43" s="91"/>
      <c r="I43" s="91"/>
    </row>
    <row r="44" spans="3:9" ht="12.75">
      <c r="C44" s="91"/>
      <c r="D44" s="91"/>
      <c r="E44" s="91"/>
      <c r="F44" s="91"/>
      <c r="G44" s="91"/>
      <c r="H44" s="91"/>
      <c r="I44" s="91"/>
    </row>
    <row r="45" spans="3:9" ht="12.75">
      <c r="C45" s="91"/>
      <c r="D45" s="91"/>
      <c r="E45" s="91"/>
      <c r="F45" s="91"/>
      <c r="G45" s="91"/>
      <c r="H45" s="91"/>
      <c r="I45" s="91"/>
    </row>
    <row r="46" spans="3:9" ht="12.75">
      <c r="C46" s="91"/>
      <c r="D46" s="91"/>
      <c r="E46" s="91"/>
      <c r="F46" s="91"/>
      <c r="G46" s="91"/>
      <c r="H46" s="91"/>
      <c r="I46" s="91"/>
    </row>
    <row r="47" spans="3:9" ht="12.75">
      <c r="C47" s="91"/>
      <c r="D47" s="91"/>
      <c r="E47" s="91"/>
      <c r="F47" s="91"/>
      <c r="G47" s="91"/>
      <c r="H47" s="91"/>
      <c r="I47" s="91"/>
    </row>
    <row r="48" spans="3:9" ht="12.75">
      <c r="C48" s="91"/>
      <c r="D48" s="91"/>
      <c r="E48" s="91"/>
      <c r="F48" s="91"/>
      <c r="G48" s="91"/>
      <c r="H48" s="91"/>
      <c r="I48" s="91"/>
    </row>
    <row r="49" spans="3:9" ht="12.75">
      <c r="C49" s="91"/>
      <c r="D49" s="91"/>
      <c r="E49" s="91"/>
      <c r="F49" s="91"/>
      <c r="G49" s="91"/>
      <c r="H49" s="91"/>
      <c r="I49" s="91"/>
    </row>
    <row r="50" spans="3:9" ht="12.75">
      <c r="C50" s="91"/>
      <c r="D50" s="91"/>
      <c r="E50" s="91"/>
      <c r="F50" s="91"/>
      <c r="G50" s="91"/>
      <c r="H50" s="91"/>
      <c r="I50" s="91"/>
    </row>
    <row r="51" spans="3:9" ht="12.75">
      <c r="C51" s="91"/>
      <c r="D51" s="91"/>
      <c r="E51" s="91"/>
      <c r="F51" s="91"/>
      <c r="G51" s="91"/>
      <c r="H51" s="91"/>
      <c r="I51" s="91"/>
    </row>
    <row r="52" spans="3:9" ht="12.75">
      <c r="C52" s="91"/>
      <c r="D52" s="91"/>
      <c r="E52" s="91"/>
      <c r="F52" s="91"/>
      <c r="G52" s="91"/>
      <c r="H52" s="91"/>
      <c r="I52" s="91"/>
    </row>
    <row r="53" spans="3:9" ht="12.75">
      <c r="C53" s="91"/>
      <c r="D53" s="91"/>
      <c r="E53" s="91"/>
      <c r="F53" s="91"/>
      <c r="G53" s="91"/>
      <c r="H53" s="91"/>
      <c r="I53" s="91"/>
    </row>
    <row r="54" spans="3:9" ht="12.75">
      <c r="C54" s="91"/>
      <c r="D54" s="91"/>
      <c r="E54" s="91"/>
      <c r="F54" s="91"/>
      <c r="G54" s="91"/>
      <c r="H54" s="91"/>
      <c r="I54" s="91"/>
    </row>
    <row r="55" spans="3:9" ht="12.75">
      <c r="C55" s="91"/>
      <c r="D55" s="91"/>
      <c r="E55" s="91"/>
      <c r="F55" s="91"/>
      <c r="G55" s="91"/>
      <c r="H55" s="91"/>
      <c r="I55" s="91"/>
    </row>
  </sheetData>
  <sheetProtection/>
  <mergeCells count="5">
    <mergeCell ref="A4:A7"/>
    <mergeCell ref="B4:B7"/>
    <mergeCell ref="C4:I4"/>
    <mergeCell ref="D5:I5"/>
    <mergeCell ref="E6:I6"/>
  </mergeCells>
  <printOptions/>
  <pageMargins left="0.75" right="0.75" top="1" bottom="1" header="0" footer="0"/>
  <pageSetup fitToHeight="1" fitToWidth="1" horizontalDpi="600" verticalDpi="600" orientation="landscape" paperSize="9" scale="90" r:id="rId1"/>
  <headerFooter alignWithMargins="0">
    <oddHeader>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3" sqref="A3:G3"/>
    </sheetView>
  </sheetViews>
  <sheetFormatPr defaultColWidth="11.421875" defaultRowHeight="12.75"/>
  <cols>
    <col min="1" max="1" width="7.421875" style="42" customWidth="1"/>
    <col min="2" max="2" width="52.28125" style="109" bestFit="1" customWidth="1"/>
    <col min="3" max="7" width="15.7109375" style="110" customWidth="1"/>
    <col min="8" max="16384" width="11.421875" style="42" customWidth="1"/>
  </cols>
  <sheetData>
    <row r="1" s="3" customFormat="1" ht="12.75" customHeight="1">
      <c r="A1" s="3" t="s">
        <v>19</v>
      </c>
    </row>
    <row r="2" spans="1:10" s="6" customFormat="1" ht="13.5">
      <c r="A2" s="3" t="s">
        <v>82</v>
      </c>
      <c r="B2" s="5"/>
      <c r="C2" s="5"/>
      <c r="D2" s="5"/>
      <c r="E2" s="5"/>
      <c r="F2" s="5"/>
      <c r="G2" s="5"/>
      <c r="H2" s="5"/>
      <c r="I2" s="5"/>
      <c r="J2" s="5"/>
    </row>
    <row r="3" spans="1:8" s="17" customFormat="1" ht="40.5" customHeight="1">
      <c r="A3" s="204" t="s">
        <v>195</v>
      </c>
      <c r="B3" s="204"/>
      <c r="C3" s="204"/>
      <c r="D3" s="204"/>
      <c r="E3" s="204"/>
      <c r="F3" s="204"/>
      <c r="G3" s="204"/>
      <c r="H3" s="16"/>
    </row>
    <row r="4" spans="1:7" s="17" customFormat="1" ht="19.5" customHeight="1">
      <c r="A4" s="198" t="s">
        <v>18</v>
      </c>
      <c r="B4" s="198" t="s">
        <v>155</v>
      </c>
      <c r="C4" s="38" t="s">
        <v>94</v>
      </c>
      <c r="D4" s="38" t="s">
        <v>196</v>
      </c>
      <c r="E4" s="38" t="s">
        <v>197</v>
      </c>
      <c r="F4" s="38" t="s">
        <v>95</v>
      </c>
      <c r="G4" s="38" t="s">
        <v>96</v>
      </c>
    </row>
    <row r="5" spans="1:7" s="17" customFormat="1" ht="19.5" customHeight="1">
      <c r="A5" s="200"/>
      <c r="B5" s="200"/>
      <c r="C5" s="30" t="s">
        <v>97</v>
      </c>
      <c r="D5" s="30" t="s">
        <v>98</v>
      </c>
      <c r="E5" s="123"/>
      <c r="F5" s="123"/>
      <c r="G5" s="30" t="s">
        <v>98</v>
      </c>
    </row>
    <row r="6" spans="1:7" s="52" customFormat="1" ht="19.5" customHeight="1">
      <c r="A6" s="86"/>
      <c r="B6" s="7" t="s">
        <v>17</v>
      </c>
      <c r="C6" s="113">
        <v>50022</v>
      </c>
      <c r="D6" s="113">
        <v>56</v>
      </c>
      <c r="E6" s="113">
        <v>1797723</v>
      </c>
      <c r="F6" s="113">
        <v>1556</v>
      </c>
      <c r="G6" s="113">
        <v>183938</v>
      </c>
    </row>
    <row r="7" spans="1:12" ht="19.5" customHeight="1">
      <c r="A7" s="87" t="s">
        <v>9</v>
      </c>
      <c r="B7" s="87" t="s">
        <v>20</v>
      </c>
      <c r="C7" s="33">
        <v>5645</v>
      </c>
      <c r="D7" s="33">
        <v>0</v>
      </c>
      <c r="E7" s="33">
        <v>121726</v>
      </c>
      <c r="F7" s="33">
        <v>0</v>
      </c>
      <c r="G7" s="33">
        <v>8710</v>
      </c>
      <c r="H7" s="108"/>
      <c r="I7" s="108"/>
      <c r="J7" s="108"/>
      <c r="K7" s="108"/>
      <c r="L7" s="108"/>
    </row>
    <row r="8" spans="1:12" ht="19.5" customHeight="1">
      <c r="A8" s="87" t="s">
        <v>10</v>
      </c>
      <c r="B8" s="87" t="s">
        <v>158</v>
      </c>
      <c r="C8" s="33">
        <v>25246</v>
      </c>
      <c r="D8" s="33">
        <v>0</v>
      </c>
      <c r="E8" s="33">
        <v>653115</v>
      </c>
      <c r="F8" s="33">
        <v>1556</v>
      </c>
      <c r="G8" s="33">
        <v>123838</v>
      </c>
      <c r="H8" s="108"/>
      <c r="I8" s="108"/>
      <c r="J8" s="108"/>
      <c r="K8" s="108"/>
      <c r="L8" s="108"/>
    </row>
    <row r="9" spans="1:12" ht="19.5" customHeight="1">
      <c r="A9" s="87" t="s">
        <v>11</v>
      </c>
      <c r="B9" s="87" t="s">
        <v>21</v>
      </c>
      <c r="C9" s="33">
        <v>1289</v>
      </c>
      <c r="D9" s="33">
        <v>0</v>
      </c>
      <c r="E9" s="33">
        <v>2554</v>
      </c>
      <c r="F9" s="33">
        <v>0</v>
      </c>
      <c r="G9" s="33">
        <v>4057</v>
      </c>
      <c r="H9" s="108"/>
      <c r="I9" s="108"/>
      <c r="J9" s="108"/>
      <c r="K9" s="108"/>
      <c r="L9" s="108"/>
    </row>
    <row r="10" spans="1:12" ht="19.5" customHeight="1">
      <c r="A10" s="87" t="s">
        <v>12</v>
      </c>
      <c r="B10" s="87" t="s">
        <v>159</v>
      </c>
      <c r="C10" s="33">
        <v>9176</v>
      </c>
      <c r="D10" s="33">
        <v>56</v>
      </c>
      <c r="E10" s="33">
        <v>334324</v>
      </c>
      <c r="F10" s="33">
        <v>0</v>
      </c>
      <c r="G10" s="33">
        <v>20423</v>
      </c>
      <c r="H10" s="108"/>
      <c r="I10" s="108"/>
      <c r="J10" s="108"/>
      <c r="K10" s="108"/>
      <c r="L10" s="108"/>
    </row>
    <row r="11" spans="1:12" ht="19.5" customHeight="1">
      <c r="A11" s="87" t="s">
        <v>13</v>
      </c>
      <c r="B11" s="87" t="s">
        <v>160</v>
      </c>
      <c r="C11" s="33">
        <v>7209</v>
      </c>
      <c r="D11" s="33">
        <v>0</v>
      </c>
      <c r="E11" s="33">
        <v>677680</v>
      </c>
      <c r="F11" s="33">
        <v>0</v>
      </c>
      <c r="G11" s="33">
        <v>15791</v>
      </c>
      <c r="H11" s="108"/>
      <c r="I11" s="108"/>
      <c r="J11" s="108"/>
      <c r="K11" s="108"/>
      <c r="L11" s="108"/>
    </row>
    <row r="12" spans="1:12" ht="19.5" customHeight="1">
      <c r="A12" s="87" t="s">
        <v>14</v>
      </c>
      <c r="B12" s="87" t="s">
        <v>22</v>
      </c>
      <c r="C12" s="33">
        <v>114</v>
      </c>
      <c r="D12" s="33">
        <v>0</v>
      </c>
      <c r="E12" s="33">
        <v>1568</v>
      </c>
      <c r="F12" s="33">
        <v>0</v>
      </c>
      <c r="G12" s="33">
        <v>0</v>
      </c>
      <c r="H12" s="108"/>
      <c r="I12" s="108"/>
      <c r="J12" s="108"/>
      <c r="K12" s="108"/>
      <c r="L12" s="108"/>
    </row>
    <row r="13" spans="1:12" ht="19.5" customHeight="1">
      <c r="A13" s="89" t="s">
        <v>15</v>
      </c>
      <c r="B13" s="89" t="s">
        <v>23</v>
      </c>
      <c r="C13" s="34">
        <v>1343</v>
      </c>
      <c r="D13" s="34">
        <v>0</v>
      </c>
      <c r="E13" s="34">
        <v>6756</v>
      </c>
      <c r="F13" s="34">
        <v>0</v>
      </c>
      <c r="G13" s="34">
        <v>11119</v>
      </c>
      <c r="H13" s="108"/>
      <c r="I13" s="108"/>
      <c r="J13" s="108"/>
      <c r="K13" s="108"/>
      <c r="L13" s="108"/>
    </row>
    <row r="14" spans="1:7" ht="19.5" customHeight="1">
      <c r="A14" s="6" t="s">
        <v>16</v>
      </c>
      <c r="C14" s="91"/>
      <c r="D14" s="91"/>
      <c r="E14" s="91"/>
      <c r="F14" s="91"/>
      <c r="G14" s="91"/>
    </row>
    <row r="15" spans="1:8" s="13" customFormat="1" ht="19.5" customHeight="1">
      <c r="A15" s="3" t="s">
        <v>161</v>
      </c>
      <c r="C15" s="103"/>
      <c r="D15" s="103"/>
      <c r="E15" s="103"/>
      <c r="F15" s="103"/>
      <c r="G15" s="78"/>
      <c r="H15" s="78"/>
    </row>
    <row r="16" spans="1:8" s="13" customFormat="1" ht="19.5" customHeight="1">
      <c r="A16" s="3" t="s">
        <v>162</v>
      </c>
      <c r="B16" s="65"/>
      <c r="C16" s="103"/>
      <c r="D16" s="103"/>
      <c r="E16" s="103"/>
      <c r="F16" s="103"/>
      <c r="G16" s="78"/>
      <c r="H16" s="78"/>
    </row>
    <row r="17" spans="1:8" s="13" customFormat="1" ht="19.5" customHeight="1">
      <c r="A17" s="78"/>
      <c r="B17" s="65"/>
      <c r="C17" s="103"/>
      <c r="D17" s="103"/>
      <c r="E17" s="103"/>
      <c r="F17" s="103"/>
      <c r="G17" s="78"/>
      <c r="H17" s="78"/>
    </row>
    <row r="18" spans="1:6" s="65" customFormat="1" ht="19.5" customHeight="1">
      <c r="A18" s="13"/>
      <c r="B18" s="93"/>
      <c r="C18" s="92"/>
      <c r="D18" s="92"/>
      <c r="E18" s="92"/>
      <c r="F18" s="92"/>
    </row>
    <row r="19" spans="1:8" ht="13.5">
      <c r="A19" s="29"/>
      <c r="B19" s="102"/>
      <c r="C19" s="103"/>
      <c r="D19" s="103"/>
      <c r="E19" s="103"/>
      <c r="F19" s="103"/>
      <c r="G19" s="103"/>
      <c r="H19" s="29"/>
    </row>
    <row r="20" spans="3:7" ht="12.75">
      <c r="C20" s="91"/>
      <c r="D20" s="91"/>
      <c r="E20" s="91"/>
      <c r="F20" s="91"/>
      <c r="G20" s="91"/>
    </row>
    <row r="21" spans="3:7" ht="12.75">
      <c r="C21" s="91"/>
      <c r="D21" s="91"/>
      <c r="E21" s="91"/>
      <c r="F21" s="91"/>
      <c r="G21" s="91"/>
    </row>
    <row r="22" spans="3:7" ht="12.75">
      <c r="C22" s="91"/>
      <c r="D22" s="91"/>
      <c r="E22" s="91"/>
      <c r="F22" s="91"/>
      <c r="G22" s="91"/>
    </row>
    <row r="23" spans="3:7" ht="12.75">
      <c r="C23" s="91"/>
      <c r="D23" s="91"/>
      <c r="E23" s="91"/>
      <c r="F23" s="91"/>
      <c r="G23" s="91"/>
    </row>
  </sheetData>
  <sheetProtection/>
  <mergeCells count="3">
    <mergeCell ref="A3:G3"/>
    <mergeCell ref="A4:A5"/>
    <mergeCell ref="B4:B5"/>
  </mergeCells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Header>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28125" style="29" customWidth="1"/>
    <col min="2" max="2" width="60.28125" style="29" customWidth="1"/>
    <col min="3" max="9" width="11.140625" style="29" customWidth="1"/>
    <col min="10" max="16384" width="11.421875" style="29" customWidth="1"/>
  </cols>
  <sheetData>
    <row r="1" spans="1:7" s="42" customFormat="1" ht="13.5">
      <c r="A1" s="55" t="s">
        <v>19</v>
      </c>
      <c r="B1" s="124"/>
      <c r="C1" s="124"/>
      <c r="D1" s="124"/>
      <c r="E1" s="124"/>
      <c r="F1" s="124"/>
      <c r="G1" s="124"/>
    </row>
    <row r="2" spans="1:7" s="42" customFormat="1" ht="13.5">
      <c r="A2" s="55" t="s">
        <v>88</v>
      </c>
      <c r="B2" s="124"/>
      <c r="C2" s="124"/>
      <c r="D2" s="124"/>
      <c r="E2" s="124"/>
      <c r="F2" s="124"/>
      <c r="G2" s="124"/>
    </row>
    <row r="3" spans="1:7" s="42" customFormat="1" ht="13.5">
      <c r="A3" s="57" t="s">
        <v>199</v>
      </c>
      <c r="B3" s="125"/>
      <c r="C3" s="125"/>
      <c r="D3" s="126"/>
      <c r="E3" s="126"/>
      <c r="F3" s="126"/>
      <c r="G3" s="126"/>
    </row>
    <row r="4" spans="1:9" s="42" customFormat="1" ht="19.5" customHeight="1">
      <c r="A4" s="198" t="s">
        <v>18</v>
      </c>
      <c r="B4" s="198" t="s">
        <v>155</v>
      </c>
      <c r="C4" s="215" t="s">
        <v>99</v>
      </c>
      <c r="D4" s="215"/>
      <c r="E4" s="215"/>
      <c r="F4" s="215"/>
      <c r="G4" s="215"/>
      <c r="H4" s="215"/>
      <c r="I4" s="215"/>
    </row>
    <row r="5" spans="1:9" s="42" customFormat="1" ht="19.5" customHeight="1">
      <c r="A5" s="213"/>
      <c r="B5" s="213"/>
      <c r="C5" s="216" t="s">
        <v>200</v>
      </c>
      <c r="E5" s="127" t="s">
        <v>101</v>
      </c>
      <c r="F5" s="218" t="s">
        <v>102</v>
      </c>
      <c r="G5" s="218"/>
      <c r="H5" s="218"/>
      <c r="I5" s="127" t="s">
        <v>103</v>
      </c>
    </row>
    <row r="6" spans="1:9" s="42" customFormat="1" ht="17.25" customHeight="1">
      <c r="A6" s="213"/>
      <c r="B6" s="213"/>
      <c r="C6" s="217"/>
      <c r="D6" s="47" t="s">
        <v>201</v>
      </c>
      <c r="E6" s="127" t="s">
        <v>104</v>
      </c>
      <c r="F6" s="128" t="s">
        <v>146</v>
      </c>
      <c r="G6" s="128" t="s">
        <v>147</v>
      </c>
      <c r="H6" s="128" t="s">
        <v>148</v>
      </c>
      <c r="I6" s="115" t="s">
        <v>107</v>
      </c>
    </row>
    <row r="7" spans="1:12" s="42" customFormat="1" ht="13.5">
      <c r="A7" s="214"/>
      <c r="B7" s="214"/>
      <c r="C7" s="218"/>
      <c r="D7" s="54"/>
      <c r="E7" s="129" t="s">
        <v>108</v>
      </c>
      <c r="F7" s="130"/>
      <c r="G7" s="130"/>
      <c r="H7" s="130"/>
      <c r="I7" s="130" t="s">
        <v>109</v>
      </c>
      <c r="J7" s="131"/>
      <c r="K7" s="131"/>
      <c r="L7" s="131"/>
    </row>
    <row r="8" spans="1:13" s="51" customFormat="1" ht="19.5" customHeight="1">
      <c r="A8" s="86"/>
      <c r="B8" s="7" t="s">
        <v>17</v>
      </c>
      <c r="C8" s="132">
        <v>2380468</v>
      </c>
      <c r="D8" s="132">
        <v>2526819</v>
      </c>
      <c r="E8" s="132">
        <v>0</v>
      </c>
      <c r="F8" s="132">
        <v>2526819</v>
      </c>
      <c r="G8" s="132">
        <v>155839</v>
      </c>
      <c r="H8" s="132">
        <v>2370980</v>
      </c>
      <c r="I8" s="132">
        <v>-146351</v>
      </c>
      <c r="J8" s="8"/>
      <c r="K8" s="8"/>
      <c r="L8" s="8"/>
      <c r="M8" s="77"/>
    </row>
    <row r="9" spans="1:16" ht="19.5" customHeight="1">
      <c r="A9" s="87" t="s">
        <v>9</v>
      </c>
      <c r="B9" s="87" t="s">
        <v>20</v>
      </c>
      <c r="C9" s="133">
        <v>157791</v>
      </c>
      <c r="D9" s="133">
        <v>157791</v>
      </c>
      <c r="E9" s="133">
        <v>0</v>
      </c>
      <c r="F9" s="133">
        <v>157791</v>
      </c>
      <c r="G9" s="133">
        <v>0</v>
      </c>
      <c r="H9" s="133">
        <v>157791</v>
      </c>
      <c r="I9" s="133">
        <v>0</v>
      </c>
      <c r="J9" s="8"/>
      <c r="K9" s="8"/>
      <c r="L9" s="8"/>
      <c r="M9" s="77"/>
      <c r="N9" s="134"/>
      <c r="O9" s="134"/>
      <c r="P9" s="134">
        <f>ROUND(I9/1000,0)</f>
        <v>0</v>
      </c>
    </row>
    <row r="10" spans="1:15" ht="19.5" customHeight="1">
      <c r="A10" s="87" t="s">
        <v>10</v>
      </c>
      <c r="B10" s="87" t="s">
        <v>158</v>
      </c>
      <c r="C10" s="133">
        <v>691572</v>
      </c>
      <c r="D10" s="133">
        <v>717513</v>
      </c>
      <c r="E10" s="133">
        <v>0</v>
      </c>
      <c r="F10" s="133">
        <v>717513</v>
      </c>
      <c r="G10" s="133">
        <v>1293</v>
      </c>
      <c r="H10" s="133">
        <v>716220</v>
      </c>
      <c r="I10" s="133">
        <v>-25941</v>
      </c>
      <c r="J10" s="8"/>
      <c r="K10" s="8"/>
      <c r="L10" s="8"/>
      <c r="M10" s="77"/>
      <c r="N10" s="134"/>
      <c r="O10" s="134"/>
    </row>
    <row r="11" spans="1:15" ht="19.5" customHeight="1">
      <c r="A11" s="87" t="s">
        <v>11</v>
      </c>
      <c r="B11" s="87" t="s">
        <v>21</v>
      </c>
      <c r="C11" s="133">
        <v>396412</v>
      </c>
      <c r="D11" s="133">
        <v>396412</v>
      </c>
      <c r="E11" s="133">
        <v>0</v>
      </c>
      <c r="F11" s="133">
        <v>396412</v>
      </c>
      <c r="G11" s="133">
        <v>19661</v>
      </c>
      <c r="H11" s="133">
        <v>376751</v>
      </c>
      <c r="I11" s="133">
        <v>0</v>
      </c>
      <c r="J11" s="8"/>
      <c r="K11" s="8"/>
      <c r="L11" s="8"/>
      <c r="M11" s="77"/>
      <c r="N11" s="134"/>
      <c r="O11" s="134"/>
    </row>
    <row r="12" spans="1:15" ht="19.5" customHeight="1">
      <c r="A12" s="87" t="s">
        <v>12</v>
      </c>
      <c r="B12" s="87" t="s">
        <v>159</v>
      </c>
      <c r="C12" s="133">
        <v>622349</v>
      </c>
      <c r="D12" s="133">
        <v>685765</v>
      </c>
      <c r="E12" s="133">
        <v>0</v>
      </c>
      <c r="F12" s="133">
        <v>685765</v>
      </c>
      <c r="G12" s="133">
        <v>0</v>
      </c>
      <c r="H12" s="133">
        <v>685765</v>
      </c>
      <c r="I12" s="133">
        <v>-63416</v>
      </c>
      <c r="J12" s="8"/>
      <c r="K12" s="8"/>
      <c r="L12" s="8"/>
      <c r="M12" s="77"/>
      <c r="N12" s="134"/>
      <c r="O12" s="134"/>
    </row>
    <row r="13" spans="1:15" ht="19.5" customHeight="1">
      <c r="A13" s="87" t="s">
        <v>13</v>
      </c>
      <c r="B13" s="87" t="s">
        <v>160</v>
      </c>
      <c r="C13" s="133">
        <v>500921</v>
      </c>
      <c r="D13" s="133">
        <v>557915</v>
      </c>
      <c r="E13" s="133">
        <v>0</v>
      </c>
      <c r="F13" s="133">
        <v>557915</v>
      </c>
      <c r="G13" s="133">
        <v>134885</v>
      </c>
      <c r="H13" s="133">
        <v>423030</v>
      </c>
      <c r="I13" s="133">
        <v>-56994</v>
      </c>
      <c r="J13" s="8"/>
      <c r="K13" s="8"/>
      <c r="L13" s="8"/>
      <c r="M13" s="77"/>
      <c r="N13" s="134"/>
      <c r="O13" s="134"/>
    </row>
    <row r="14" spans="1:15" ht="19.5" customHeight="1">
      <c r="A14" s="87" t="s">
        <v>14</v>
      </c>
      <c r="B14" s="87" t="s">
        <v>22</v>
      </c>
      <c r="C14" s="133">
        <v>942</v>
      </c>
      <c r="D14" s="133">
        <v>942</v>
      </c>
      <c r="E14" s="133">
        <v>0</v>
      </c>
      <c r="F14" s="133">
        <v>942</v>
      </c>
      <c r="G14" s="133">
        <v>0</v>
      </c>
      <c r="H14" s="133">
        <v>942</v>
      </c>
      <c r="I14" s="133">
        <v>0</v>
      </c>
      <c r="J14" s="8"/>
      <c r="K14" s="8"/>
      <c r="L14" s="8"/>
      <c r="M14" s="77"/>
      <c r="N14" s="134"/>
      <c r="O14" s="134"/>
    </row>
    <row r="15" spans="1:15" ht="19.5" customHeight="1">
      <c r="A15" s="89" t="s">
        <v>15</v>
      </c>
      <c r="B15" s="89" t="s">
        <v>23</v>
      </c>
      <c r="C15" s="135">
        <v>10481</v>
      </c>
      <c r="D15" s="135">
        <v>10481</v>
      </c>
      <c r="E15" s="135">
        <v>0</v>
      </c>
      <c r="F15" s="135">
        <v>10481</v>
      </c>
      <c r="G15" s="135">
        <v>0</v>
      </c>
      <c r="H15" s="135">
        <v>10481</v>
      </c>
      <c r="I15" s="135">
        <v>0</v>
      </c>
      <c r="J15" s="8"/>
      <c r="K15" s="8"/>
      <c r="L15" s="8"/>
      <c r="M15" s="77"/>
      <c r="N15" s="134"/>
      <c r="O15" s="134"/>
    </row>
    <row r="16" spans="1:2" ht="19.5" customHeight="1">
      <c r="A16" s="3" t="s">
        <v>16</v>
      </c>
      <c r="B16" s="90"/>
    </row>
    <row r="17" spans="1:12" s="13" customFormat="1" ht="19.5" customHeight="1">
      <c r="A17" s="3" t="s">
        <v>161</v>
      </c>
      <c r="B17" s="90"/>
      <c r="C17" s="103"/>
      <c r="D17" s="103"/>
      <c r="E17" s="103"/>
      <c r="F17" s="103"/>
      <c r="G17" s="78"/>
      <c r="H17" s="78"/>
      <c r="I17" s="78"/>
      <c r="J17" s="78"/>
      <c r="K17" s="78"/>
      <c r="L17" s="78"/>
    </row>
    <row r="18" spans="1:12" s="13" customFormat="1" ht="19.5" customHeight="1">
      <c r="A18" s="3" t="s">
        <v>162</v>
      </c>
      <c r="B18" s="93"/>
      <c r="C18" s="103"/>
      <c r="D18" s="103"/>
      <c r="E18" s="103"/>
      <c r="F18" s="103"/>
      <c r="G18" s="78"/>
      <c r="H18" s="78"/>
      <c r="I18" s="78"/>
      <c r="J18" s="78"/>
      <c r="K18" s="78"/>
      <c r="L18" s="78"/>
    </row>
    <row r="19" spans="1:12" s="13" customFormat="1" ht="19.5" customHeight="1">
      <c r="A19" s="55" t="s">
        <v>132</v>
      </c>
      <c r="B19" s="65"/>
      <c r="C19" s="103"/>
      <c r="D19" s="103"/>
      <c r="E19" s="103"/>
      <c r="F19" s="103"/>
      <c r="G19" s="78"/>
      <c r="H19" s="78"/>
      <c r="I19" s="78"/>
      <c r="J19" s="78"/>
      <c r="K19" s="78"/>
      <c r="L19" s="78"/>
    </row>
    <row r="20" spans="2:12" s="13" customFormat="1" ht="19.5" customHeight="1">
      <c r="B20" s="93"/>
      <c r="C20" s="103"/>
      <c r="D20" s="103"/>
      <c r="E20" s="103"/>
      <c r="F20" s="103"/>
      <c r="G20" s="78"/>
      <c r="H20" s="78"/>
      <c r="I20" s="78"/>
      <c r="J20" s="78"/>
      <c r="K20" s="78"/>
      <c r="L20" s="78"/>
    </row>
    <row r="21" spans="3:9" ht="13.5">
      <c r="C21" s="134"/>
      <c r="D21" s="134"/>
      <c r="E21" s="134"/>
      <c r="F21" s="134"/>
      <c r="G21" s="134"/>
      <c r="H21" s="134"/>
      <c r="I21" s="134"/>
    </row>
    <row r="22" spans="3:9" ht="13.5">
      <c r="C22" s="134"/>
      <c r="D22" s="134"/>
      <c r="E22" s="134"/>
      <c r="F22" s="134"/>
      <c r="G22" s="134"/>
      <c r="H22" s="134"/>
      <c r="I22" s="134"/>
    </row>
  </sheetData>
  <sheetProtection/>
  <mergeCells count="5">
    <mergeCell ref="A4:A7"/>
    <mergeCell ref="B4:B7"/>
    <mergeCell ref="C4:I4"/>
    <mergeCell ref="C5:C7"/>
    <mergeCell ref="F5:H5"/>
  </mergeCells>
  <printOptions/>
  <pageMargins left="0.75" right="0.75" top="1" bottom="1" header="0" footer="0"/>
  <pageSetup fitToHeight="1" fitToWidth="1" horizontalDpi="600" verticalDpi="600" orientation="landscape" paperSize="9" scale="67" r:id="rId1"/>
  <headerFooter alignWithMargins="0">
    <oddHeader>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57421875" style="42" customWidth="1"/>
    <col min="2" max="2" width="50.421875" style="109" bestFit="1" customWidth="1"/>
    <col min="3" max="4" width="15.00390625" style="110" customWidth="1"/>
    <col min="5" max="5" width="20.28125" style="110" bestFit="1" customWidth="1"/>
    <col min="6" max="6" width="14.140625" style="110" customWidth="1"/>
    <col min="7" max="7" width="22.421875" style="110" customWidth="1"/>
    <col min="8" max="16384" width="11.421875" style="42" customWidth="1"/>
  </cols>
  <sheetData>
    <row r="1" s="3" customFormat="1" ht="12.75" customHeight="1">
      <c r="A1" s="3" t="s">
        <v>19</v>
      </c>
    </row>
    <row r="2" spans="1:7" s="6" customFormat="1" ht="13.5">
      <c r="A2" s="3" t="s">
        <v>89</v>
      </c>
      <c r="B2" s="5"/>
      <c r="C2" s="5"/>
      <c r="D2" s="5"/>
      <c r="E2" s="5"/>
      <c r="F2" s="5"/>
      <c r="G2" s="5"/>
    </row>
    <row r="3" spans="1:7" s="17" customFormat="1" ht="30" customHeight="1">
      <c r="A3" s="57" t="s">
        <v>203</v>
      </c>
      <c r="B3" s="136"/>
      <c r="C3" s="136"/>
      <c r="D3" s="136"/>
      <c r="E3" s="136"/>
      <c r="F3" s="136"/>
      <c r="G3" s="16"/>
    </row>
    <row r="4" spans="1:7" ht="20.25" customHeight="1">
      <c r="A4" s="198" t="s">
        <v>204</v>
      </c>
      <c r="B4" s="198" t="s">
        <v>155</v>
      </c>
      <c r="C4" s="207" t="s">
        <v>205</v>
      </c>
      <c r="D4" s="207"/>
      <c r="E4" s="207"/>
      <c r="F4" s="207"/>
      <c r="G4" s="207"/>
    </row>
    <row r="5" spans="1:7" s="17" customFormat="1" ht="20.25" customHeight="1">
      <c r="A5" s="199"/>
      <c r="B5" s="199"/>
      <c r="C5" s="36"/>
      <c r="D5" s="219" t="s">
        <v>110</v>
      </c>
      <c r="E5" s="219"/>
      <c r="F5" s="219"/>
      <c r="G5" s="219"/>
    </row>
    <row r="6" spans="1:12" s="17" customFormat="1" ht="27">
      <c r="A6" s="199"/>
      <c r="B6" s="199"/>
      <c r="C6" s="43" t="s">
        <v>118</v>
      </c>
      <c r="D6" s="43" t="s">
        <v>111</v>
      </c>
      <c r="E6" s="43" t="s">
        <v>112</v>
      </c>
      <c r="F6" s="43" t="s">
        <v>47</v>
      </c>
      <c r="G6" s="43" t="s">
        <v>113</v>
      </c>
      <c r="H6" s="60"/>
      <c r="I6" s="60"/>
      <c r="J6" s="60"/>
      <c r="K6" s="60"/>
      <c r="L6" s="60"/>
    </row>
    <row r="7" spans="1:5" s="17" customFormat="1" ht="13.5">
      <c r="A7" s="199"/>
      <c r="B7" s="199"/>
      <c r="C7" s="43"/>
      <c r="D7" s="43" t="s">
        <v>114</v>
      </c>
      <c r="E7" s="43" t="s">
        <v>115</v>
      </c>
    </row>
    <row r="8" spans="1:7" s="36" customFormat="1" ht="13.5">
      <c r="A8" s="200"/>
      <c r="B8" s="200"/>
      <c r="C8" s="23"/>
      <c r="D8" s="30"/>
      <c r="E8" s="30" t="s">
        <v>116</v>
      </c>
      <c r="F8" s="30"/>
      <c r="G8" s="30"/>
    </row>
    <row r="9" spans="1:8" s="138" customFormat="1" ht="15">
      <c r="A9" s="86"/>
      <c r="B9" s="7" t="s">
        <v>17</v>
      </c>
      <c r="C9" s="113">
        <v>8934885</v>
      </c>
      <c r="D9" s="113">
        <v>1888204</v>
      </c>
      <c r="E9" s="113">
        <v>2949416</v>
      </c>
      <c r="F9" s="113">
        <v>4020972</v>
      </c>
      <c r="G9" s="113">
        <v>76293</v>
      </c>
      <c r="H9" s="137"/>
    </row>
    <row r="10" spans="1:8" s="29" customFormat="1" ht="19.5" customHeight="1">
      <c r="A10" s="87" t="s">
        <v>9</v>
      </c>
      <c r="B10" s="87" t="s">
        <v>20</v>
      </c>
      <c r="C10" s="139">
        <v>1760665</v>
      </c>
      <c r="D10" s="139">
        <v>301438</v>
      </c>
      <c r="E10" s="139">
        <v>1296298</v>
      </c>
      <c r="F10" s="139">
        <v>162298</v>
      </c>
      <c r="G10" s="139">
        <v>631</v>
      </c>
      <c r="H10" s="137"/>
    </row>
    <row r="11" spans="1:8" s="29" customFormat="1" ht="19.5" customHeight="1">
      <c r="A11" s="87" t="s">
        <v>10</v>
      </c>
      <c r="B11" s="87" t="s">
        <v>158</v>
      </c>
      <c r="C11" s="139">
        <v>2770549</v>
      </c>
      <c r="D11" s="139">
        <v>652063</v>
      </c>
      <c r="E11" s="139">
        <v>756420</v>
      </c>
      <c r="F11" s="139">
        <v>1360951</v>
      </c>
      <c r="G11" s="139">
        <v>1115</v>
      </c>
      <c r="H11" s="137"/>
    </row>
    <row r="12" spans="1:8" s="29" customFormat="1" ht="19.5" customHeight="1">
      <c r="A12" s="87" t="s">
        <v>11</v>
      </c>
      <c r="B12" s="87" t="s">
        <v>21</v>
      </c>
      <c r="C12" s="139">
        <v>463748</v>
      </c>
      <c r="D12" s="139">
        <v>276196</v>
      </c>
      <c r="E12" s="139">
        <v>72977</v>
      </c>
      <c r="F12" s="139">
        <v>114575</v>
      </c>
      <c r="G12" s="139">
        <v>0</v>
      </c>
      <c r="H12" s="137"/>
    </row>
    <row r="13" spans="1:8" s="29" customFormat="1" ht="19.5" customHeight="1">
      <c r="A13" s="87" t="s">
        <v>12</v>
      </c>
      <c r="B13" s="87" t="s">
        <v>159</v>
      </c>
      <c r="C13" s="139">
        <v>2561006</v>
      </c>
      <c r="D13" s="139">
        <v>156484</v>
      </c>
      <c r="E13" s="139">
        <v>478414</v>
      </c>
      <c r="F13" s="139">
        <v>1854653</v>
      </c>
      <c r="G13" s="139">
        <v>71455</v>
      </c>
      <c r="H13" s="137"/>
    </row>
    <row r="14" spans="1:8" s="29" customFormat="1" ht="19.5" customHeight="1">
      <c r="A14" s="87" t="s">
        <v>13</v>
      </c>
      <c r="B14" s="87" t="s">
        <v>160</v>
      </c>
      <c r="C14" s="139">
        <v>1250325</v>
      </c>
      <c r="D14" s="139">
        <v>446510</v>
      </c>
      <c r="E14" s="139">
        <v>315319</v>
      </c>
      <c r="F14" s="139">
        <v>485718</v>
      </c>
      <c r="G14" s="139">
        <v>2778</v>
      </c>
      <c r="H14" s="137"/>
    </row>
    <row r="15" spans="1:8" s="29" customFormat="1" ht="19.5" customHeight="1">
      <c r="A15" s="87" t="s">
        <v>14</v>
      </c>
      <c r="B15" s="87" t="s">
        <v>22</v>
      </c>
      <c r="C15" s="139">
        <v>27571</v>
      </c>
      <c r="D15" s="139">
        <v>7322</v>
      </c>
      <c r="E15" s="139">
        <v>15064</v>
      </c>
      <c r="F15" s="139">
        <v>4871</v>
      </c>
      <c r="G15" s="139">
        <v>314</v>
      </c>
      <c r="H15" s="137"/>
    </row>
    <row r="16" spans="1:8" s="29" customFormat="1" ht="19.5" customHeight="1">
      <c r="A16" s="89" t="s">
        <v>15</v>
      </c>
      <c r="B16" s="89" t="s">
        <v>23</v>
      </c>
      <c r="C16" s="140">
        <v>101021</v>
      </c>
      <c r="D16" s="140">
        <v>48191</v>
      </c>
      <c r="E16" s="140">
        <v>14924</v>
      </c>
      <c r="F16" s="140">
        <v>37906</v>
      </c>
      <c r="G16" s="140">
        <v>0</v>
      </c>
      <c r="H16" s="137"/>
    </row>
    <row r="17" spans="1:7" ht="19.5" customHeight="1">
      <c r="A17" s="3" t="s">
        <v>16</v>
      </c>
      <c r="B17" s="90"/>
      <c r="C17" s="91"/>
      <c r="D17" s="91"/>
      <c r="E17" s="91"/>
      <c r="F17" s="91"/>
      <c r="G17" s="91"/>
    </row>
    <row r="18" spans="1:12" s="13" customFormat="1" ht="19.5" customHeight="1">
      <c r="A18" s="3" t="s">
        <v>161</v>
      </c>
      <c r="B18" s="90"/>
      <c r="C18" s="103"/>
      <c r="D18" s="103"/>
      <c r="E18" s="103"/>
      <c r="F18" s="103"/>
      <c r="G18" s="78"/>
      <c r="H18" s="78"/>
      <c r="I18" s="78"/>
      <c r="J18" s="78"/>
      <c r="K18" s="78"/>
      <c r="L18" s="78"/>
    </row>
    <row r="19" spans="1:12" s="13" customFormat="1" ht="19.5" customHeight="1">
      <c r="A19" s="3" t="s">
        <v>162</v>
      </c>
      <c r="B19" s="93"/>
      <c r="C19" s="103"/>
      <c r="D19" s="103"/>
      <c r="E19" s="103"/>
      <c r="F19" s="103"/>
      <c r="G19" s="78"/>
      <c r="H19" s="78"/>
      <c r="I19" s="78"/>
      <c r="J19" s="78"/>
      <c r="K19" s="78"/>
      <c r="L19" s="78"/>
    </row>
    <row r="20" spans="1:12" s="13" customFormat="1" ht="19.5" customHeight="1">
      <c r="A20" s="55" t="s">
        <v>132</v>
      </c>
      <c r="B20" s="65"/>
      <c r="C20" s="103"/>
      <c r="D20" s="103"/>
      <c r="E20" s="103"/>
      <c r="F20" s="103"/>
      <c r="G20" s="78"/>
      <c r="H20" s="78"/>
      <c r="I20" s="78"/>
      <c r="J20" s="78"/>
      <c r="K20" s="78"/>
      <c r="L20" s="78"/>
    </row>
    <row r="21" spans="2:12" s="13" customFormat="1" ht="19.5" customHeight="1">
      <c r="B21" s="93"/>
      <c r="C21" s="103"/>
      <c r="D21" s="103"/>
      <c r="E21" s="103"/>
      <c r="F21" s="103"/>
      <c r="G21" s="78"/>
      <c r="H21" s="78"/>
      <c r="I21" s="78"/>
      <c r="J21" s="78"/>
      <c r="K21" s="78"/>
      <c r="L21" s="78"/>
    </row>
    <row r="22" spans="1:11" ht="13.5">
      <c r="A22" s="29"/>
      <c r="B22" s="102"/>
      <c r="C22" s="103"/>
      <c r="D22" s="103"/>
      <c r="E22" s="103"/>
      <c r="F22" s="103"/>
      <c r="G22" s="103"/>
      <c r="H22" s="29"/>
      <c r="I22" s="29"/>
      <c r="J22" s="29"/>
      <c r="K22" s="29"/>
    </row>
    <row r="23" spans="1:11" ht="13.5">
      <c r="A23" s="29"/>
      <c r="B23" s="102"/>
      <c r="C23" s="103"/>
      <c r="D23" s="103"/>
      <c r="E23" s="103"/>
      <c r="F23" s="103"/>
      <c r="G23" s="103"/>
      <c r="H23" s="29"/>
      <c r="I23" s="29"/>
      <c r="J23" s="29"/>
      <c r="K23" s="29"/>
    </row>
    <row r="24" spans="1:11" ht="13.5">
      <c r="A24" s="29"/>
      <c r="B24" s="102"/>
      <c r="C24" s="103"/>
      <c r="D24" s="103"/>
      <c r="E24" s="103"/>
      <c r="F24" s="103"/>
      <c r="G24" s="103"/>
      <c r="H24" s="29"/>
      <c r="I24" s="29"/>
      <c r="J24" s="29"/>
      <c r="K24" s="29"/>
    </row>
    <row r="25" spans="3:7" ht="12.75">
      <c r="C25" s="91"/>
      <c r="D25" s="91"/>
      <c r="E25" s="91"/>
      <c r="F25" s="91"/>
      <c r="G25" s="91"/>
    </row>
    <row r="26" spans="3:7" ht="12.75">
      <c r="C26" s="91"/>
      <c r="D26" s="91"/>
      <c r="E26" s="91"/>
      <c r="F26" s="91"/>
      <c r="G26" s="91"/>
    </row>
    <row r="27" spans="3:7" ht="12.75">
      <c r="C27" s="91"/>
      <c r="D27" s="91"/>
      <c r="E27" s="91"/>
      <c r="F27" s="91"/>
      <c r="G27" s="91"/>
    </row>
    <row r="28" spans="3:7" ht="12.75">
      <c r="C28" s="91"/>
      <c r="D28" s="91"/>
      <c r="E28" s="91"/>
      <c r="F28" s="91"/>
      <c r="G28" s="91"/>
    </row>
    <row r="29" spans="3:7" ht="12.75">
      <c r="C29" s="91"/>
      <c r="D29" s="91"/>
      <c r="E29" s="91"/>
      <c r="F29" s="91"/>
      <c r="G29" s="91"/>
    </row>
    <row r="30" spans="3:7" ht="12.75">
      <c r="C30" s="91"/>
      <c r="D30" s="91"/>
      <c r="E30" s="91"/>
      <c r="F30" s="91"/>
      <c r="G30" s="91"/>
    </row>
    <row r="31" spans="3:7" ht="12.75">
      <c r="C31" s="91"/>
      <c r="D31" s="91"/>
      <c r="E31" s="91"/>
      <c r="F31" s="91"/>
      <c r="G31" s="91"/>
    </row>
  </sheetData>
  <sheetProtection/>
  <mergeCells count="4">
    <mergeCell ref="A4:A8"/>
    <mergeCell ref="B4:B8"/>
    <mergeCell ref="C4:G4"/>
    <mergeCell ref="D5:G5"/>
  </mergeCells>
  <printOptions/>
  <pageMargins left="0.75" right="0.75" top="1" bottom="1" header="0" footer="0"/>
  <pageSetup fitToHeight="1" fitToWidth="1" horizontalDpi="600" verticalDpi="600" orientation="landscape" paperSize="9" scale="93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1 ale</dc:title>
  <dc:subject>actualizado</dc:subject>
  <dc:creator>adriana</dc:creator>
  <cp:keywords/>
  <dc:description>hecho control vertical
el control horizontal no se hace</dc:description>
  <cp:lastModifiedBy>M&amp;M</cp:lastModifiedBy>
  <cp:lastPrinted>2003-10-02T12:25:54Z</cp:lastPrinted>
  <dcterms:created xsi:type="dcterms:W3CDTF">2001-12-03T17:44:04Z</dcterms:created>
  <dcterms:modified xsi:type="dcterms:W3CDTF">2017-08-29T01:33:08Z</dcterms:modified>
  <cp:category>15 de julio de 2002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