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87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ÍNDICE" sheetId="6" r:id="rId6"/>
  </sheets>
  <definedNames/>
  <calcPr fullCalcOnLoad="1"/>
</workbook>
</file>

<file path=xl/sharedStrings.xml><?xml version="1.0" encoding="utf-8"?>
<sst xmlns="http://schemas.openxmlformats.org/spreadsheetml/2006/main" count="311" uniqueCount="147">
  <si>
    <t>Número de trilladoras que trabajan anualmente en las cosechas agrícolas.</t>
  </si>
  <si>
    <t>FUENTE: Ministerio de Ganadería y Agricultura. Dirección de Agronomía , sección economía y</t>
  </si>
  <si>
    <t xml:space="preserve">               estadística agraria. Publicación Nº 102.</t>
  </si>
  <si>
    <r>
      <t xml:space="preserve">               </t>
    </r>
    <r>
      <rPr>
        <i/>
        <sz val="10"/>
        <rFont val="Arial"/>
        <family val="0"/>
      </rPr>
      <t>Recopilación de laEstadística Agropecuaria del Uruguay.   Pág. 112</t>
    </r>
  </si>
  <si>
    <t xml:space="preserve">               Ing. Agrónomo Ricardo Christophersen</t>
  </si>
  <si>
    <t>Años</t>
  </si>
  <si>
    <t>Trilladoras</t>
  </si>
  <si>
    <t>Cosechadoras</t>
  </si>
  <si>
    <t>Total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</si>
  <si>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</si>
  <si>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</si>
  <si>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</si>
  <si>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</si>
  <si>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</si>
  <si>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</si>
  <si>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</si>
  <si>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</si>
  <si>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</si>
  <si>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</si>
  <si>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</si>
  <si>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</si>
  <si>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</si>
  <si>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</si>
  <si>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</si>
  <si>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</si>
  <si>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</si>
  <si>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</si>
  <si>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</si>
  <si>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,,,</t>
  </si>
  <si>
    <t>1948/49</t>
  </si>
  <si>
    <t>TÍTULO: MAQUINARIA DE COSECHA EN ACTIVIDAD</t>
  </si>
  <si>
    <t>TÍTULO: CLASIFICACIÓN DE LOS PREDIOS AGRÍCOLAS DE ACUERDO AL RÉGIMEN DE EXPLOTACIÓN</t>
  </si>
  <si>
    <r>
      <t xml:space="preserve">               </t>
    </r>
    <r>
      <rPr>
        <i/>
        <sz val="10"/>
        <rFont val="Arial"/>
        <family val="2"/>
      </rPr>
      <t>Recopilación de laEstadística Agropecuaria del Uruguay.   Pág. 113</t>
    </r>
  </si>
  <si>
    <t xml:space="preserve">            Forma de explotación</t>
  </si>
  <si>
    <t xml:space="preserve">Año </t>
  </si>
  <si>
    <t xml:space="preserve">                                            Cifras absolutas</t>
  </si>
  <si>
    <t xml:space="preserve">Total de </t>
  </si>
  <si>
    <t xml:space="preserve">                                                Cifras relativas %</t>
  </si>
  <si>
    <t>Agrícola</t>
  </si>
  <si>
    <t>Propietarios</t>
  </si>
  <si>
    <t>Arrendatarios</t>
  </si>
  <si>
    <t>Medieros</t>
  </si>
  <si>
    <t>explotaciones</t>
  </si>
  <si>
    <t>1924/25 o 1925</t>
  </si>
  <si>
    <t>1925/26 o 1926</t>
  </si>
  <si>
    <t>1926/27 o 1927</t>
  </si>
  <si>
    <t>1927/28 o 1928</t>
  </si>
  <si>
    <t>1928/29 o 1929</t>
  </si>
  <si>
    <t>1929/30 o 1930</t>
  </si>
  <si>
    <t>1930/31 o 1931</t>
  </si>
  <si>
    <t>1931/32 o 1932</t>
  </si>
  <si>
    <t>1932/33 o 1933</t>
  </si>
  <si>
    <t>1933/34 o 1934</t>
  </si>
  <si>
    <t>1934/35 o 1935</t>
  </si>
  <si>
    <t>1935/36 o 1936</t>
  </si>
  <si>
    <t>1936/37 o 1937</t>
  </si>
  <si>
    <t>1937/38 o 1938</t>
  </si>
  <si>
    <t>1938/39 o 1939</t>
  </si>
  <si>
    <t>1939/40 o 1940</t>
  </si>
  <si>
    <t>1940/41 o 1941</t>
  </si>
  <si>
    <t>1941/42 o 1942</t>
  </si>
  <si>
    <t>1942/43 o 1943</t>
  </si>
  <si>
    <t>1943/44 o 1944</t>
  </si>
  <si>
    <t>1944/45 o 1945</t>
  </si>
  <si>
    <t>1945/46 o 1946</t>
  </si>
  <si>
    <t>1946/47 o 1947</t>
  </si>
  <si>
    <t>1947/48 o 1948</t>
  </si>
  <si>
    <t>1948/49 o 1949</t>
  </si>
  <si>
    <t>Extensión dedicada a la labranza en los establecimientos agrícolas con el detalle del</t>
  </si>
  <si>
    <t>área destinada a huerta, frutales, maderables y pradera (ver Nota)</t>
  </si>
  <si>
    <r>
      <t xml:space="preserve">               </t>
    </r>
    <r>
      <rPr>
        <i/>
        <sz val="10"/>
        <rFont val="Arial"/>
        <family val="2"/>
      </rPr>
      <t>Recopilación de laEstadística Agropecuaria del Uruguay.   Pág. 112</t>
    </r>
  </si>
  <si>
    <t xml:space="preserve">Extensión </t>
  </si>
  <si>
    <t>Porcentaje</t>
  </si>
  <si>
    <t xml:space="preserve">Extensión de </t>
  </si>
  <si>
    <t>Hectáreas</t>
  </si>
  <si>
    <t xml:space="preserve">Hectáreas </t>
  </si>
  <si>
    <t>Hectáreas desti-</t>
  </si>
  <si>
    <t>Extensión</t>
  </si>
  <si>
    <t>Agrícola o</t>
  </si>
  <si>
    <t>destinada a</t>
  </si>
  <si>
    <t>sobre la</t>
  </si>
  <si>
    <t>Huerta</t>
  </si>
  <si>
    <t>con árboles</t>
  </si>
  <si>
    <t>nadas al pastoreo</t>
  </si>
  <si>
    <t>total de los</t>
  </si>
  <si>
    <t>Civil</t>
  </si>
  <si>
    <t xml:space="preserve"> la labranza</t>
  </si>
  <si>
    <t>extensión</t>
  </si>
  <si>
    <t>frutales</t>
  </si>
  <si>
    <t>maderable</t>
  </si>
  <si>
    <t xml:space="preserve"> con praderas </t>
  </si>
  <si>
    <t>establecimientos</t>
  </si>
  <si>
    <t>territorial %</t>
  </si>
  <si>
    <t>(1).</t>
  </si>
  <si>
    <t xml:space="preserve"> naturales</t>
  </si>
  <si>
    <t>artificiales      (1).</t>
  </si>
  <si>
    <t>Hectáreas.</t>
  </si>
  <si>
    <t>(1). En general comprendidas en la primera columna</t>
  </si>
  <si>
    <r>
      <t>Nota:</t>
    </r>
    <r>
      <rPr>
        <sz val="10"/>
        <rFont val="Arial"/>
        <family val="0"/>
      </rPr>
      <t xml:space="preserve"> Las cifras de este cuadro corresponden únicamente a los estableciminetos donde se realizan </t>
    </r>
  </si>
  <si>
    <t xml:space="preserve">cosechas agrícolas. Las áreas de huerta, árboles frutales, maderables y de praderas, son extensiones </t>
  </si>
  <si>
    <t>que se destinan a esos fines en tales predios. No están comprendidos, o lo están solo parcialmente,</t>
  </si>
  <si>
    <t xml:space="preserve">los establecimientos netamente frutícolas, hotícolas y ganaderos, donde no se realizan cultivos para </t>
  </si>
  <si>
    <t>cosechar (granos, tubérculos, raíces, henos, ect.)</t>
  </si>
  <si>
    <t>TÍTULO: GENERALIDADES DE LOS ESTABLECIEMIENTOS AGRICOLAS</t>
  </si>
  <si>
    <t>1922-23</t>
  </si>
  <si>
    <t>1921-22</t>
  </si>
  <si>
    <t>1920-21</t>
  </si>
  <si>
    <t>1919-20</t>
  </si>
  <si>
    <t>1918-19</t>
  </si>
  <si>
    <t>1917-18</t>
  </si>
  <si>
    <t>1916-17</t>
  </si>
  <si>
    <t>1915-16</t>
  </si>
  <si>
    <t>1914-15</t>
  </si>
  <si>
    <t>1913-14</t>
  </si>
  <si>
    <t>1912-13</t>
  </si>
  <si>
    <t>Cifras relativas</t>
  </si>
  <si>
    <t>Cifras absolutas</t>
  </si>
  <si>
    <t>Formas de explotación</t>
  </si>
  <si>
    <t xml:space="preserve">              Libro del Centenario del Uruguay 1825-1925 (para los años 1912-1923)</t>
  </si>
  <si>
    <t xml:space="preserve">              del año 1900. (pàg. 52)</t>
  </si>
  <si>
    <r>
      <t>FUENTE</t>
    </r>
    <r>
      <rPr>
        <sz val="10"/>
        <rFont val="Arial"/>
        <family val="0"/>
      </rPr>
      <t>:Anuarios estadísticos 1902-1903 tomo 2 para el año 1900 . Datos del censo ganadero</t>
    </r>
  </si>
  <si>
    <t>TÍTULO: FORMAS DE TENENCIA DE LA TIERRA</t>
  </si>
  <si>
    <t>Fuente: Alvarez, Jorge, "Instituciones, cambio tecnológico y distruibución del ingreso. 1870-1940". Tesis de maestría en Historia Económica. Facultad de Ciencias Sociales, UDELAR,  Montevideo, 2008</t>
  </si>
  <si>
    <t>Título: Evolución de los predios rurales por tramo de superficie. Cantidades absolutas y relativas. Uruguay y Nueva Zelanda</t>
  </si>
  <si>
    <t>Fuente primaria: Uruguay Censos agropecuarios de 1908, 1937 y 1951. Nueva Zelanda: Prichard, (1970: 138, 194)</t>
  </si>
  <si>
    <t>Predios</t>
  </si>
  <si>
    <t>Superficie</t>
  </si>
  <si>
    <t>UY</t>
  </si>
  <si>
    <t>NZ</t>
  </si>
  <si>
    <t>1 - 100</t>
  </si>
  <si>
    <t>1* - 82</t>
  </si>
  <si>
    <t>101 - 500</t>
  </si>
  <si>
    <t>82 - 409</t>
  </si>
  <si>
    <t>501 - 2500</t>
  </si>
  <si>
    <t>410 - 2050</t>
  </si>
  <si>
    <t>2501 y más</t>
  </si>
  <si>
    <t>2050 y más</t>
  </si>
  <si>
    <t xml:space="preserve">Superficie </t>
  </si>
  <si>
    <t>1* - 100</t>
  </si>
  <si>
    <t>2501 y  más</t>
  </si>
  <si>
    <t>HOJA</t>
  </si>
  <si>
    <t>TÍTULO</t>
  </si>
  <si>
    <t>Generalidades de los establecimientos agrícolas. Extensión dedicada a la labranza en los establecimientos agrícolas con el detalle del área destinada a huerta, frutales, maderables y pradera (1925-1949)</t>
  </si>
  <si>
    <t>Maquinaria de cosecha en actividad (1930-1949)</t>
  </si>
  <si>
    <t>Clasificación de los predios agrícolas de acuerdo al régimen de explotación (1925-1949)</t>
  </si>
  <si>
    <t>Forma de tenencia de la tierra (1900-1923)</t>
  </si>
  <si>
    <t xml:space="preserve">Evolución de los predios rurales por tramo de superficie. Cantidades absolutas y relativas. Uruguay y Nueva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</si>
</sst>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/>
    </xf>
    <xf numFmtId="0" fontId="1" fillId="28" borderId="0" xfId="0" applyFont="1" applyFill="1" applyAlignment="1">
      <alignment/>
    </xf>
    <xf numFmtId="0" fontId="0" fillId="28" borderId="0" xfId="0" applyFill="1" applyAlignment="1">
      <alignment/>
    </xf>
    <xf numFmtId="0" fontId="1" fillId="28" borderId="14" xfId="0" applyFont="1" applyFill="1" applyBorder="1" applyAlignment="1">
      <alignment horizontal="center"/>
    </xf>
    <xf numFmtId="0" fontId="1" fillId="28" borderId="15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0" fillId="34" borderId="0" xfId="52" applyFill="1">
      <alignment/>
      <protection/>
    </xf>
    <xf numFmtId="0" fontId="1" fillId="34" borderId="14" xfId="52" applyFont="1" applyFill="1" applyBorder="1">
      <alignment/>
      <protection/>
    </xf>
    <xf numFmtId="0" fontId="1" fillId="34" borderId="17" xfId="52" applyFont="1" applyFill="1" applyBorder="1">
      <alignment/>
      <protection/>
    </xf>
    <xf numFmtId="0" fontId="1" fillId="34" borderId="18" xfId="52" applyFont="1" applyFill="1" applyBorder="1">
      <alignment/>
      <protection/>
    </xf>
    <xf numFmtId="0" fontId="1" fillId="34" borderId="0" xfId="52" applyFont="1" applyFill="1">
      <alignment/>
      <protection/>
    </xf>
    <xf numFmtId="0" fontId="0" fillId="34" borderId="19" xfId="52" applyFill="1" applyBorder="1" applyAlignment="1">
      <alignment horizontal="center"/>
      <protection/>
    </xf>
    <xf numFmtId="0" fontId="0" fillId="34" borderId="14" xfId="52" applyFill="1" applyBorder="1" applyAlignment="1">
      <alignment horizontal="center"/>
      <protection/>
    </xf>
    <xf numFmtId="0" fontId="0" fillId="34" borderId="17" xfId="52" applyFill="1" applyBorder="1" applyAlignment="1">
      <alignment horizontal="center"/>
      <protection/>
    </xf>
    <xf numFmtId="0" fontId="0" fillId="34" borderId="18" xfId="52" applyFill="1" applyBorder="1" applyAlignment="1">
      <alignment horizontal="center"/>
      <protection/>
    </xf>
    <xf numFmtId="0" fontId="0" fillId="34" borderId="0" xfId="52" applyFill="1" applyAlignment="1">
      <alignment horizontal="center"/>
      <protection/>
    </xf>
    <xf numFmtId="0" fontId="0" fillId="34" borderId="20" xfId="52" applyFill="1" applyBorder="1" applyAlignment="1">
      <alignment horizontal="center"/>
      <protection/>
    </xf>
    <xf numFmtId="0" fontId="0" fillId="34" borderId="15" xfId="52" applyFill="1" applyBorder="1" applyAlignment="1">
      <alignment horizontal="center"/>
      <protection/>
    </xf>
    <xf numFmtId="0" fontId="0" fillId="34" borderId="16" xfId="52" applyFill="1" applyBorder="1" applyAlignment="1">
      <alignment horizontal="center"/>
      <protection/>
    </xf>
    <xf numFmtId="0" fontId="0" fillId="34" borderId="21" xfId="52" applyFill="1" applyBorder="1" applyAlignment="1">
      <alignment horizontal="center"/>
      <protection/>
    </xf>
    <xf numFmtId="0" fontId="0" fillId="34" borderId="22" xfId="52" applyFill="1" applyBorder="1">
      <alignment/>
      <protection/>
    </xf>
    <xf numFmtId="0" fontId="0" fillId="34" borderId="23" xfId="52" applyFill="1" applyBorder="1">
      <alignment/>
      <protection/>
    </xf>
    <xf numFmtId="2" fontId="0" fillId="34" borderId="23" xfId="52" applyNumberFormat="1" applyFill="1" applyBorder="1">
      <alignment/>
      <protection/>
    </xf>
    <xf numFmtId="0" fontId="0" fillId="34" borderId="24" xfId="52" applyFill="1" applyBorder="1">
      <alignment/>
      <protection/>
    </xf>
    <xf numFmtId="0" fontId="0" fillId="34" borderId="25" xfId="52" applyFill="1" applyBorder="1">
      <alignment/>
      <protection/>
    </xf>
    <xf numFmtId="0" fontId="0" fillId="34" borderId="10" xfId="52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0" fillId="34" borderId="11" xfId="52" applyFill="1" applyBorder="1">
      <alignment/>
      <protection/>
    </xf>
    <xf numFmtId="0" fontId="0" fillId="34" borderId="0" xfId="52" applyFill="1" applyBorder="1">
      <alignment/>
      <protection/>
    </xf>
    <xf numFmtId="2" fontId="0" fillId="34" borderId="11" xfId="52" applyNumberFormat="1" applyFill="1" applyBorder="1">
      <alignment/>
      <protection/>
    </xf>
    <xf numFmtId="0" fontId="0" fillId="34" borderId="26" xfId="52" applyFill="1" applyBorder="1">
      <alignment/>
      <protection/>
    </xf>
    <xf numFmtId="0" fontId="0" fillId="34" borderId="12" xfId="52" applyFill="1" applyBorder="1">
      <alignment/>
      <protection/>
    </xf>
    <xf numFmtId="0" fontId="0" fillId="34" borderId="13" xfId="52" applyFill="1" applyBorder="1">
      <alignment/>
      <protection/>
    </xf>
    <xf numFmtId="0" fontId="1" fillId="28" borderId="0" xfId="52" applyFont="1" applyFill="1">
      <alignment/>
      <protection/>
    </xf>
    <xf numFmtId="0" fontId="0" fillId="28" borderId="0" xfId="52" applyFill="1">
      <alignment/>
      <protection/>
    </xf>
    <xf numFmtId="0" fontId="1" fillId="33" borderId="0" xfId="52" applyFont="1" applyFill="1">
      <alignment/>
      <protection/>
    </xf>
    <xf numFmtId="0" fontId="2" fillId="33" borderId="0" xfId="52" applyFont="1" applyFill="1">
      <alignment/>
      <protection/>
    </xf>
    <xf numFmtId="0" fontId="0" fillId="33" borderId="0" xfId="52" applyFill="1">
      <alignment/>
      <protection/>
    </xf>
    <xf numFmtId="0" fontId="0" fillId="33" borderId="27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0" fontId="0" fillId="33" borderId="30" xfId="52" applyFill="1" applyBorder="1" applyAlignment="1">
      <alignment horizontal="center"/>
      <protection/>
    </xf>
    <xf numFmtId="0" fontId="0" fillId="33" borderId="31" xfId="52" applyFill="1" applyBorder="1" applyAlignment="1">
      <alignment horizontal="center"/>
      <protection/>
    </xf>
    <xf numFmtId="0" fontId="0" fillId="33" borderId="32" xfId="52" applyFill="1" applyBorder="1" applyAlignment="1">
      <alignment horizontal="center"/>
      <protection/>
    </xf>
    <xf numFmtId="0" fontId="0" fillId="33" borderId="33" xfId="52" applyFill="1" applyBorder="1" applyAlignment="1">
      <alignment horizontal="center"/>
      <protection/>
    </xf>
    <xf numFmtId="0" fontId="0" fillId="33" borderId="34" xfId="52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22" xfId="52" applyFill="1" applyBorder="1">
      <alignment/>
      <protection/>
    </xf>
    <xf numFmtId="0" fontId="0" fillId="33" borderId="22" xfId="52" applyFill="1" applyBorder="1" applyAlignment="1">
      <alignment horizontal="right"/>
      <protection/>
    </xf>
    <xf numFmtId="0" fontId="0" fillId="33" borderId="25" xfId="52" applyFill="1" applyBorder="1" applyAlignment="1">
      <alignment horizontal="right"/>
      <protection/>
    </xf>
    <xf numFmtId="0" fontId="0" fillId="33" borderId="25" xfId="52" applyFill="1" applyBorder="1">
      <alignment/>
      <protection/>
    </xf>
    <xf numFmtId="0" fontId="0" fillId="33" borderId="11" xfId="52" applyFill="1" applyBorder="1">
      <alignment/>
      <protection/>
    </xf>
    <xf numFmtId="0" fontId="0" fillId="33" borderId="26" xfId="52" applyFill="1" applyBorder="1">
      <alignment/>
      <protection/>
    </xf>
    <xf numFmtId="0" fontId="0" fillId="33" borderId="13" xfId="52" applyFill="1" applyBorder="1">
      <alignment/>
      <protection/>
    </xf>
    <xf numFmtId="0" fontId="1" fillId="33" borderId="0" xfId="52" applyFont="1" applyFill="1" applyAlignment="1">
      <alignment horizontal="center"/>
      <protection/>
    </xf>
    <xf numFmtId="0" fontId="0" fillId="33" borderId="0" xfId="52" applyFont="1" applyFill="1" applyAlignment="1">
      <alignment horizontal="center"/>
      <protection/>
    </xf>
    <xf numFmtId="0" fontId="0" fillId="33" borderId="36" xfId="52" applyFont="1" applyFill="1" applyBorder="1" applyAlignment="1">
      <alignment horizontal="center"/>
      <protection/>
    </xf>
    <xf numFmtId="0" fontId="0" fillId="33" borderId="36" xfId="52" applyFill="1" applyBorder="1" applyAlignment="1">
      <alignment horizontal="center"/>
      <protection/>
    </xf>
    <xf numFmtId="2" fontId="0" fillId="33" borderId="36" xfId="52" applyNumberFormat="1" applyFill="1" applyBorder="1" applyAlignment="1">
      <alignment horizontal="center"/>
      <protection/>
    </xf>
    <xf numFmtId="0" fontId="0" fillId="33" borderId="37" xfId="52" applyFont="1" applyFill="1" applyBorder="1" applyAlignment="1">
      <alignment horizontal="center"/>
      <protection/>
    </xf>
    <xf numFmtId="0" fontId="0" fillId="33" borderId="37" xfId="52" applyFill="1" applyBorder="1" applyAlignment="1">
      <alignment horizontal="center"/>
      <protection/>
    </xf>
    <xf numFmtId="0" fontId="0" fillId="33" borderId="38" xfId="52" applyFont="1" applyFill="1" applyBorder="1" applyAlignment="1">
      <alignment horizontal="center"/>
      <protection/>
    </xf>
    <xf numFmtId="0" fontId="0" fillId="33" borderId="39" xfId="52" applyFont="1" applyFill="1" applyBorder="1" applyAlignment="1">
      <alignment horizontal="center"/>
      <protection/>
    </xf>
    <xf numFmtId="0" fontId="0" fillId="33" borderId="38" xfId="52" applyFill="1" applyBorder="1" applyAlignment="1">
      <alignment horizontal="center"/>
      <protection/>
    </xf>
    <xf numFmtId="0" fontId="0" fillId="33" borderId="39" xfId="52" applyFill="1" applyBorder="1" applyAlignment="1">
      <alignment horizontal="center"/>
      <protection/>
    </xf>
    <xf numFmtId="0" fontId="0" fillId="33" borderId="40" xfId="52" applyFill="1" applyBorder="1" applyAlignment="1">
      <alignment horizontal="center"/>
      <protection/>
    </xf>
    <xf numFmtId="0" fontId="0" fillId="33" borderId="41" xfId="52" applyFill="1" applyBorder="1" applyAlignment="1">
      <alignment horizontal="center"/>
      <protection/>
    </xf>
    <xf numFmtId="0" fontId="0" fillId="33" borderId="42" xfId="52" applyFill="1" applyBorder="1" applyAlignment="1">
      <alignment horizontal="center"/>
      <protection/>
    </xf>
    <xf numFmtId="0" fontId="0" fillId="33" borderId="43" xfId="52" applyFill="1" applyBorder="1" applyAlignment="1">
      <alignment horizontal="center"/>
      <protection/>
    </xf>
    <xf numFmtId="0" fontId="0" fillId="33" borderId="44" xfId="52" applyFont="1" applyFill="1" applyBorder="1" applyAlignment="1">
      <alignment horizontal="left"/>
      <protection/>
    </xf>
    <xf numFmtId="0" fontId="0" fillId="33" borderId="44" xfId="52" applyFill="1" applyBorder="1">
      <alignment/>
      <protection/>
    </xf>
    <xf numFmtId="0" fontId="0" fillId="33" borderId="45" xfId="52" applyFill="1" applyBorder="1">
      <alignment/>
      <protection/>
    </xf>
    <xf numFmtId="0" fontId="1" fillId="33" borderId="46" xfId="52" applyFont="1" applyFill="1" applyBorder="1" applyAlignment="1">
      <alignment horizontal="center"/>
      <protection/>
    </xf>
    <xf numFmtId="0" fontId="1" fillId="33" borderId="47" xfId="52" applyFont="1" applyFill="1" applyBorder="1" applyAlignment="1">
      <alignment horizontal="center"/>
      <protection/>
    </xf>
    <xf numFmtId="0" fontId="1" fillId="33" borderId="48" xfId="52" applyFont="1" applyFill="1" applyBorder="1" applyAlignment="1">
      <alignment horizontal="center"/>
      <protection/>
    </xf>
    <xf numFmtId="0" fontId="1" fillId="33" borderId="49" xfId="52" applyFont="1" applyFill="1" applyBorder="1" applyAlignment="1">
      <alignment horizontal="center"/>
      <protection/>
    </xf>
    <xf numFmtId="0" fontId="1" fillId="33" borderId="50" xfId="52" applyFont="1" applyFill="1" applyBorder="1" applyAlignment="1">
      <alignment horizontal="center"/>
      <protection/>
    </xf>
    <xf numFmtId="0" fontId="1" fillId="33" borderId="21" xfId="52" applyFont="1" applyFill="1" applyBorder="1" applyAlignment="1">
      <alignment horizontal="center"/>
      <protection/>
    </xf>
    <xf numFmtId="0" fontId="1" fillId="33" borderId="16" xfId="52" applyFont="1" applyFill="1" applyBorder="1" applyAlignment="1">
      <alignment horizontal="center"/>
      <protection/>
    </xf>
    <xf numFmtId="0" fontId="1" fillId="33" borderId="19" xfId="52" applyFont="1" applyFill="1" applyBorder="1" applyAlignment="1">
      <alignment horizontal="left" vertical="center"/>
      <protection/>
    </xf>
    <xf numFmtId="0" fontId="1" fillId="33" borderId="51" xfId="52" applyFont="1" applyFill="1" applyBorder="1" applyAlignment="1">
      <alignment horizontal="left" vertical="center"/>
      <protection/>
    </xf>
    <xf numFmtId="0" fontId="1" fillId="33" borderId="52" xfId="52" applyFont="1" applyFill="1" applyBorder="1" applyAlignment="1">
      <alignment horizontal="left" vertical="center"/>
      <protection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justify"/>
    </xf>
    <xf numFmtId="0" fontId="41" fillId="28" borderId="0" xfId="0" applyFont="1" applyFill="1" applyAlignment="1">
      <alignment/>
    </xf>
    <xf numFmtId="0" fontId="0" fillId="28" borderId="0" xfId="0" applyFill="1" applyAlignment="1">
      <alignment/>
    </xf>
    <xf numFmtId="0" fontId="43" fillId="33" borderId="17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53" xfId="0" applyFont="1" applyFill="1" applyBorder="1" applyAlignment="1">
      <alignment horizontal="center"/>
    </xf>
    <xf numFmtId="0" fontId="43" fillId="33" borderId="35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  <xf numFmtId="0" fontId="42" fillId="33" borderId="32" xfId="0" applyFont="1" applyFill="1" applyBorder="1" applyAlignment="1">
      <alignment horizontal="center"/>
    </xf>
    <xf numFmtId="3" fontId="42" fillId="33" borderId="0" xfId="0" applyNumberFormat="1" applyFont="1" applyFill="1" applyAlignment="1">
      <alignment horizontal="center"/>
    </xf>
    <xf numFmtId="0" fontId="42" fillId="33" borderId="53" xfId="0" applyFont="1" applyFill="1" applyBorder="1" applyAlignment="1">
      <alignment horizontal="justify"/>
    </xf>
    <xf numFmtId="0" fontId="42" fillId="33" borderId="35" xfId="0" applyFont="1" applyFill="1" applyBorder="1" applyAlignment="1">
      <alignment horizontal="center"/>
    </xf>
    <xf numFmtId="0" fontId="42" fillId="33" borderId="53" xfId="0" applyFont="1" applyFill="1" applyBorder="1" applyAlignment="1">
      <alignment horizontal="center"/>
    </xf>
    <xf numFmtId="3" fontId="42" fillId="33" borderId="53" xfId="0" applyNumberFormat="1" applyFont="1" applyFill="1" applyBorder="1" applyAlignment="1">
      <alignment horizontal="center"/>
    </xf>
    <xf numFmtId="0" fontId="42" fillId="33" borderId="35" xfId="0" applyFont="1" applyFill="1" applyBorder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0" xfId="45" applyFont="1" applyAlignment="1" applyProtection="1">
      <alignment wrapText="1"/>
      <protection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2" width="11.421875" style="1" customWidth="1"/>
    <col min="3" max="3" width="14.140625" style="1" customWidth="1"/>
    <col min="4" max="16384" width="11.421875" style="1" customWidth="1"/>
  </cols>
  <sheetData>
    <row r="1" spans="1:5" ht="12.75">
      <c r="A1" s="10" t="s">
        <v>30</v>
      </c>
      <c r="B1" s="11"/>
      <c r="C1" s="11"/>
      <c r="D1" s="11"/>
      <c r="E1" s="11"/>
    </row>
    <row r="2" spans="1:6" ht="12.75">
      <c r="A2" s="9" t="s">
        <v>0</v>
      </c>
      <c r="B2" s="9"/>
      <c r="C2" s="9"/>
      <c r="D2" s="9"/>
      <c r="E2" s="9"/>
      <c r="F2" s="9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8" ht="13.5" thickBot="1"/>
    <row r="9" spans="1:4" s="2" customFormat="1" ht="13.5" thickBot="1">
      <c r="A9" s="12" t="s">
        <v>5</v>
      </c>
      <c r="B9" s="13" t="s">
        <v>6</v>
      </c>
      <c r="C9" s="13" t="s">
        <v>7</v>
      </c>
      <c r="D9" s="14" t="s">
        <v>8</v>
      </c>
    </row>
    <row r="10" spans="1:4" ht="12.75">
      <c r="A10" s="3" t="s">
        <v>9</v>
      </c>
      <c r="B10" s="3">
        <v>1246</v>
      </c>
      <c r="C10" s="3">
        <v>128</v>
      </c>
      <c r="D10" s="4">
        <v>1374</v>
      </c>
    </row>
    <row r="11" spans="1:4" ht="12.75">
      <c r="A11" s="3" t="s">
        <v>10</v>
      </c>
      <c r="B11" s="3">
        <v>1176</v>
      </c>
      <c r="C11" s="3">
        <v>267</v>
      </c>
      <c r="D11" s="4">
        <v>1443</v>
      </c>
    </row>
    <row r="12" spans="1:4" ht="12.75">
      <c r="A12" s="3" t="s">
        <v>11</v>
      </c>
      <c r="B12" s="3">
        <v>1364</v>
      </c>
      <c r="C12" s="3">
        <v>224</v>
      </c>
      <c r="D12" s="4">
        <v>1588</v>
      </c>
    </row>
    <row r="13" spans="1:4" ht="12.75">
      <c r="A13" s="3" t="s">
        <v>12</v>
      </c>
      <c r="B13" s="3">
        <v>1277</v>
      </c>
      <c r="C13" s="3">
        <v>119</v>
      </c>
      <c r="D13" s="4">
        <v>1396</v>
      </c>
    </row>
    <row r="14" spans="1:4" ht="12.75">
      <c r="A14" s="3" t="s">
        <v>13</v>
      </c>
      <c r="B14" s="3">
        <v>1373</v>
      </c>
      <c r="C14" s="3">
        <v>172</v>
      </c>
      <c r="D14" s="4">
        <v>1545</v>
      </c>
    </row>
    <row r="15" spans="1:4" ht="12.75">
      <c r="A15" s="3" t="s">
        <v>14</v>
      </c>
      <c r="B15" s="3">
        <v>1359</v>
      </c>
      <c r="C15" s="3">
        <v>157</v>
      </c>
      <c r="D15" s="4">
        <v>1516</v>
      </c>
    </row>
    <row r="16" spans="1:4" ht="12.75">
      <c r="A16" s="3" t="s">
        <v>15</v>
      </c>
      <c r="B16" s="3">
        <v>1294</v>
      </c>
      <c r="C16" s="3">
        <v>267</v>
      </c>
      <c r="D16" s="4">
        <v>1561</v>
      </c>
    </row>
    <row r="17" spans="1:4" ht="12.75">
      <c r="A17" s="3" t="s">
        <v>16</v>
      </c>
      <c r="B17" s="3">
        <v>1365</v>
      </c>
      <c r="C17" s="3">
        <v>251</v>
      </c>
      <c r="D17" s="4">
        <v>1616</v>
      </c>
    </row>
    <row r="18" spans="1:4" ht="12.75">
      <c r="A18" s="3" t="s">
        <v>17</v>
      </c>
      <c r="B18" s="3">
        <v>931</v>
      </c>
      <c r="C18" s="3">
        <v>878</v>
      </c>
      <c r="D18" s="4">
        <v>1809</v>
      </c>
    </row>
    <row r="19" spans="1:4" ht="12.75">
      <c r="A19" s="3" t="s">
        <v>18</v>
      </c>
      <c r="B19" s="3">
        <v>914</v>
      </c>
      <c r="C19" s="3">
        <v>1060</v>
      </c>
      <c r="D19" s="4">
        <v>1974</v>
      </c>
    </row>
    <row r="20" spans="1:4" ht="12.75">
      <c r="A20" s="3" t="s">
        <v>19</v>
      </c>
      <c r="B20" s="3">
        <v>899</v>
      </c>
      <c r="C20" s="3">
        <v>1103</v>
      </c>
      <c r="D20" s="4">
        <v>2002</v>
      </c>
    </row>
    <row r="21" spans="1:4" ht="12.75">
      <c r="A21" s="3" t="s">
        <v>20</v>
      </c>
      <c r="B21" s="3">
        <v>755</v>
      </c>
      <c r="C21" s="3">
        <v>1209</v>
      </c>
      <c r="D21" s="4">
        <v>1964</v>
      </c>
    </row>
    <row r="22" spans="1:4" ht="12.75">
      <c r="A22" s="3" t="s">
        <v>21</v>
      </c>
      <c r="B22" s="3">
        <v>785</v>
      </c>
      <c r="C22" s="3">
        <v>1272</v>
      </c>
      <c r="D22" s="4">
        <v>2057</v>
      </c>
    </row>
    <row r="23" spans="1:4" ht="12.75">
      <c r="A23" s="3" t="s">
        <v>22</v>
      </c>
      <c r="B23" s="3">
        <v>731</v>
      </c>
      <c r="C23" s="3">
        <v>1218</v>
      </c>
      <c r="D23" s="4">
        <v>1949</v>
      </c>
    </row>
    <row r="24" spans="1:4" ht="12.75">
      <c r="A24" s="3" t="s">
        <v>23</v>
      </c>
      <c r="B24" s="3">
        <v>663</v>
      </c>
      <c r="C24" s="3">
        <v>1207</v>
      </c>
      <c r="D24" s="4">
        <v>1870</v>
      </c>
    </row>
    <row r="25" spans="1:4" ht="12.75">
      <c r="A25" s="3" t="s">
        <v>24</v>
      </c>
      <c r="B25" s="3">
        <v>584</v>
      </c>
      <c r="C25" s="3">
        <v>1264</v>
      </c>
      <c r="D25" s="4">
        <v>1848</v>
      </c>
    </row>
    <row r="26" spans="1:4" ht="12.75">
      <c r="A26" s="3" t="s">
        <v>25</v>
      </c>
      <c r="B26" s="3">
        <v>639</v>
      </c>
      <c r="C26" s="3">
        <v>1344</v>
      </c>
      <c r="D26" s="4">
        <v>1983</v>
      </c>
    </row>
    <row r="27" spans="1:4" ht="12.75">
      <c r="A27" s="3" t="s">
        <v>26</v>
      </c>
      <c r="B27" s="3">
        <v>496</v>
      </c>
      <c r="C27" s="3">
        <v>1289</v>
      </c>
      <c r="D27" s="4">
        <v>1785</v>
      </c>
    </row>
    <row r="28" spans="1:4" ht="12.75">
      <c r="A28" s="3" t="s">
        <v>27</v>
      </c>
      <c r="B28" s="5" t="s">
        <v>28</v>
      </c>
      <c r="C28" s="5" t="s">
        <v>28</v>
      </c>
      <c r="D28" s="6" t="s">
        <v>28</v>
      </c>
    </row>
    <row r="29" spans="1:4" ht="13.5" thickBot="1">
      <c r="A29" s="7" t="s">
        <v>29</v>
      </c>
      <c r="B29" s="7">
        <v>632</v>
      </c>
      <c r="C29" s="7">
        <v>2522</v>
      </c>
      <c r="D29" s="8">
        <v>3154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A34" sqref="A34"/>
    </sheetView>
  </sheetViews>
  <sheetFormatPr defaultColWidth="11.421875" defaultRowHeight="12.75"/>
  <cols>
    <col min="1" max="1" width="13.421875" style="15" customWidth="1"/>
    <col min="2" max="2" width="11.00390625" style="15" customWidth="1"/>
    <col min="3" max="3" width="11.28125" style="15" customWidth="1"/>
    <col min="4" max="4" width="10.00390625" style="15" customWidth="1"/>
    <col min="5" max="5" width="12.140625" style="15" customWidth="1"/>
    <col min="6" max="6" width="10.8515625" style="15" customWidth="1"/>
    <col min="7" max="7" width="11.8515625" style="15" customWidth="1"/>
    <col min="8" max="8" width="13.28125" style="15" customWidth="1"/>
    <col min="9" max="16384" width="11.421875" style="15" customWidth="1"/>
  </cols>
  <sheetData>
    <row r="1" spans="1:8" ht="12.75">
      <c r="A1" s="42" t="s">
        <v>31</v>
      </c>
      <c r="B1" s="43"/>
      <c r="C1" s="43"/>
      <c r="D1" s="43"/>
      <c r="E1" s="43"/>
      <c r="F1" s="43"/>
      <c r="G1" s="43"/>
      <c r="H1" s="43"/>
    </row>
    <row r="2" ht="12.75">
      <c r="A2" s="15" t="s">
        <v>1</v>
      </c>
    </row>
    <row r="3" ht="12.75">
      <c r="A3" s="15" t="s">
        <v>2</v>
      </c>
    </row>
    <row r="4" ht="12.75">
      <c r="A4" s="15" t="s">
        <v>32</v>
      </c>
    </row>
    <row r="5" ht="12.75">
      <c r="A5" s="15" t="s">
        <v>4</v>
      </c>
    </row>
    <row r="6" ht="13.5" thickBot="1"/>
    <row r="7" spans="1:8" s="19" customFormat="1" ht="13.5" thickBot="1">
      <c r="A7" s="16"/>
      <c r="B7" s="17"/>
      <c r="C7" s="17"/>
      <c r="D7" s="17" t="s">
        <v>33</v>
      </c>
      <c r="E7" s="17"/>
      <c r="F7" s="17"/>
      <c r="G7" s="17"/>
      <c r="H7" s="18"/>
    </row>
    <row r="8" spans="1:8" s="24" customFormat="1" ht="13.5" thickBot="1">
      <c r="A8" s="20" t="s">
        <v>34</v>
      </c>
      <c r="B8" s="21" t="s">
        <v>35</v>
      </c>
      <c r="C8" s="22"/>
      <c r="D8" s="23"/>
      <c r="E8" s="20" t="s">
        <v>36</v>
      </c>
      <c r="F8" s="21" t="s">
        <v>37</v>
      </c>
      <c r="G8" s="22"/>
      <c r="H8" s="23"/>
    </row>
    <row r="9" spans="1:8" s="24" customFormat="1" ht="13.5" thickBot="1">
      <c r="A9" s="25" t="s">
        <v>38</v>
      </c>
      <c r="B9" s="26" t="s">
        <v>39</v>
      </c>
      <c r="C9" s="26" t="s">
        <v>40</v>
      </c>
      <c r="D9" s="27" t="s">
        <v>41</v>
      </c>
      <c r="E9" s="25" t="s">
        <v>42</v>
      </c>
      <c r="F9" s="21" t="s">
        <v>39</v>
      </c>
      <c r="G9" s="28" t="s">
        <v>40</v>
      </c>
      <c r="H9" s="23" t="s">
        <v>41</v>
      </c>
    </row>
    <row r="10" spans="1:8" ht="12.75">
      <c r="A10" s="29" t="s">
        <v>43</v>
      </c>
      <c r="B10" s="30">
        <v>16983</v>
      </c>
      <c r="C10" s="30">
        <v>13112</v>
      </c>
      <c r="D10" s="30">
        <v>4287</v>
      </c>
      <c r="E10" s="30">
        <v>34382</v>
      </c>
      <c r="F10" s="31">
        <v>49.4</v>
      </c>
      <c r="G10" s="30">
        <v>38.14</v>
      </c>
      <c r="H10" s="32">
        <v>12.46</v>
      </c>
    </row>
    <row r="11" spans="1:8" ht="12.75">
      <c r="A11" s="33" t="s">
        <v>44</v>
      </c>
      <c r="B11" s="34">
        <v>16576</v>
      </c>
      <c r="C11" s="34">
        <v>13430</v>
      </c>
      <c r="D11" s="34">
        <v>4557</v>
      </c>
      <c r="E11" s="34">
        <v>34603</v>
      </c>
      <c r="F11" s="35">
        <v>47.9</v>
      </c>
      <c r="G11" s="34">
        <v>38.93</v>
      </c>
      <c r="H11" s="36">
        <v>13.17</v>
      </c>
    </row>
    <row r="12" spans="1:8" ht="12.75">
      <c r="A12" s="33" t="s">
        <v>45</v>
      </c>
      <c r="B12" s="34">
        <v>16333</v>
      </c>
      <c r="C12" s="34">
        <v>13585</v>
      </c>
      <c r="D12" s="33">
        <v>4817</v>
      </c>
      <c r="E12" s="37">
        <v>34735</v>
      </c>
      <c r="F12" s="34">
        <v>47.02</v>
      </c>
      <c r="G12" s="34">
        <v>39.11</v>
      </c>
      <c r="H12" s="36">
        <v>13.87</v>
      </c>
    </row>
    <row r="13" spans="1:8" ht="12.75">
      <c r="A13" s="33" t="s">
        <v>46</v>
      </c>
      <c r="B13" s="34">
        <v>17950</v>
      </c>
      <c r="C13" s="34">
        <v>14524</v>
      </c>
      <c r="D13" s="34">
        <v>5222</v>
      </c>
      <c r="E13" s="34">
        <v>37696</v>
      </c>
      <c r="F13" s="34">
        <v>47.62</v>
      </c>
      <c r="G13" s="34">
        <v>38.53</v>
      </c>
      <c r="H13" s="36">
        <v>13.85</v>
      </c>
    </row>
    <row r="14" spans="1:8" ht="12.75">
      <c r="A14" s="33" t="s">
        <v>47</v>
      </c>
      <c r="B14" s="34">
        <v>17001</v>
      </c>
      <c r="C14" s="34">
        <v>14049</v>
      </c>
      <c r="D14" s="34">
        <v>5027</v>
      </c>
      <c r="E14" s="34">
        <v>36077</v>
      </c>
      <c r="F14" s="34">
        <v>47.12</v>
      </c>
      <c r="G14" s="34">
        <v>38.94</v>
      </c>
      <c r="H14" s="36">
        <v>13.93</v>
      </c>
    </row>
    <row r="15" spans="1:8" ht="12.75">
      <c r="A15" s="33" t="s">
        <v>48</v>
      </c>
      <c r="B15" s="34">
        <v>16835</v>
      </c>
      <c r="C15" s="34">
        <v>14900</v>
      </c>
      <c r="D15" s="34">
        <v>5571</v>
      </c>
      <c r="E15" s="34">
        <v>37306</v>
      </c>
      <c r="F15" s="34">
        <v>45.13</v>
      </c>
      <c r="G15" s="34">
        <v>39.94</v>
      </c>
      <c r="H15" s="36">
        <v>14.93</v>
      </c>
    </row>
    <row r="16" spans="1:8" ht="12.75">
      <c r="A16" s="33" t="s">
        <v>49</v>
      </c>
      <c r="B16" s="34">
        <v>16882</v>
      </c>
      <c r="C16" s="34">
        <v>14718</v>
      </c>
      <c r="D16" s="34">
        <v>5399</v>
      </c>
      <c r="E16" s="34">
        <v>35999</v>
      </c>
      <c r="F16" s="34">
        <v>44.12</v>
      </c>
      <c r="G16" s="34">
        <v>40.88</v>
      </c>
      <c r="H16" s="38">
        <v>15</v>
      </c>
    </row>
    <row r="17" spans="1:8" ht="12.75">
      <c r="A17" s="33" t="s">
        <v>50</v>
      </c>
      <c r="B17" s="34">
        <v>16855</v>
      </c>
      <c r="C17" s="34">
        <v>15202</v>
      </c>
      <c r="D17" s="34">
        <v>5885</v>
      </c>
      <c r="E17" s="34">
        <v>37942</v>
      </c>
      <c r="F17" s="34">
        <v>44.42</v>
      </c>
      <c r="G17" s="34">
        <v>40.07</v>
      </c>
      <c r="H17" s="36">
        <v>15.51</v>
      </c>
    </row>
    <row r="18" spans="1:8" ht="12.75">
      <c r="A18" s="33" t="s">
        <v>51</v>
      </c>
      <c r="B18" s="34">
        <v>15543</v>
      </c>
      <c r="C18" s="34">
        <v>13109</v>
      </c>
      <c r="D18" s="34">
        <v>5312</v>
      </c>
      <c r="E18" s="34">
        <v>33964</v>
      </c>
      <c r="F18" s="34">
        <v>45.76</v>
      </c>
      <c r="G18" s="35">
        <v>38.6</v>
      </c>
      <c r="H18" s="36">
        <v>15.64</v>
      </c>
    </row>
    <row r="19" spans="1:8" ht="12.75">
      <c r="A19" s="33" t="s">
        <v>52</v>
      </c>
      <c r="B19" s="34">
        <v>17849</v>
      </c>
      <c r="C19" s="34">
        <v>15384</v>
      </c>
      <c r="D19" s="34">
        <v>6672</v>
      </c>
      <c r="E19" s="34">
        <v>39905</v>
      </c>
      <c r="F19" s="34">
        <v>44.73</v>
      </c>
      <c r="G19" s="34">
        <v>38.55</v>
      </c>
      <c r="H19" s="36">
        <v>16.72</v>
      </c>
    </row>
    <row r="20" spans="1:8" ht="12.75">
      <c r="A20" s="33" t="s">
        <v>53</v>
      </c>
      <c r="B20" s="34">
        <v>17346</v>
      </c>
      <c r="C20" s="34">
        <v>15887</v>
      </c>
      <c r="D20" s="34">
        <v>7194</v>
      </c>
      <c r="E20" s="34">
        <v>40427</v>
      </c>
      <c r="F20" s="34">
        <v>42.91</v>
      </c>
      <c r="G20" s="35">
        <v>39.3</v>
      </c>
      <c r="H20" s="36">
        <v>17.79</v>
      </c>
    </row>
    <row r="21" spans="1:8" ht="12.75">
      <c r="A21" s="33" t="s">
        <v>54</v>
      </c>
      <c r="B21" s="34">
        <v>17482</v>
      </c>
      <c r="C21" s="34">
        <v>16726</v>
      </c>
      <c r="D21" s="34">
        <v>6770</v>
      </c>
      <c r="E21" s="34">
        <v>40978</v>
      </c>
      <c r="F21" s="34">
        <v>42.66</v>
      </c>
      <c r="G21" s="34">
        <v>40.82</v>
      </c>
      <c r="H21" s="36">
        <v>17.52</v>
      </c>
    </row>
    <row r="22" spans="1:8" ht="12.75">
      <c r="A22" s="33" t="s">
        <v>55</v>
      </c>
      <c r="B22" s="34">
        <v>15171</v>
      </c>
      <c r="C22" s="34">
        <v>14258</v>
      </c>
      <c r="D22" s="34">
        <v>6275</v>
      </c>
      <c r="E22" s="34">
        <v>35704</v>
      </c>
      <c r="F22" s="34">
        <v>42.49</v>
      </c>
      <c r="G22" s="34">
        <v>39.93</v>
      </c>
      <c r="H22" s="36">
        <v>17.58</v>
      </c>
    </row>
    <row r="23" spans="1:8" ht="12.75">
      <c r="A23" s="33" t="s">
        <v>56</v>
      </c>
      <c r="B23" s="34">
        <v>17577</v>
      </c>
      <c r="C23" s="34">
        <v>17506</v>
      </c>
      <c r="D23" s="34">
        <v>6704</v>
      </c>
      <c r="E23" s="34">
        <v>41787</v>
      </c>
      <c r="F23" s="34">
        <v>42.06</v>
      </c>
      <c r="G23" s="34">
        <v>41.89</v>
      </c>
      <c r="H23" s="36">
        <v>16.04</v>
      </c>
    </row>
    <row r="24" spans="1:8" ht="12.75">
      <c r="A24" s="33" t="s">
        <v>57</v>
      </c>
      <c r="B24" s="34">
        <v>16852</v>
      </c>
      <c r="C24" s="34">
        <v>16742</v>
      </c>
      <c r="D24" s="34">
        <v>6254</v>
      </c>
      <c r="E24" s="34">
        <v>39848</v>
      </c>
      <c r="F24" s="34">
        <v>42.29</v>
      </c>
      <c r="G24" s="34">
        <v>42.01</v>
      </c>
      <c r="H24" s="36">
        <v>15.69</v>
      </c>
    </row>
    <row r="25" spans="1:8" ht="12.75">
      <c r="A25" s="33" t="s">
        <v>58</v>
      </c>
      <c r="B25" s="34">
        <v>16270</v>
      </c>
      <c r="C25" s="34">
        <v>16543</v>
      </c>
      <c r="D25" s="34">
        <v>6244</v>
      </c>
      <c r="E25" s="34">
        <v>39057</v>
      </c>
      <c r="F25" s="34">
        <v>41.66</v>
      </c>
      <c r="G25" s="34">
        <v>42.36</v>
      </c>
      <c r="H25" s="36">
        <v>15.99</v>
      </c>
    </row>
    <row r="26" spans="1:8" ht="12.75">
      <c r="A26" s="33" t="s">
        <v>59</v>
      </c>
      <c r="B26" s="34">
        <v>15481</v>
      </c>
      <c r="C26" s="34">
        <v>15886</v>
      </c>
      <c r="D26" s="34">
        <v>6794</v>
      </c>
      <c r="E26" s="34">
        <v>37161</v>
      </c>
      <c r="F26" s="34">
        <v>41.66</v>
      </c>
      <c r="G26" s="34">
        <v>42.75</v>
      </c>
      <c r="H26" s="36">
        <v>15.59</v>
      </c>
    </row>
    <row r="27" spans="1:8" ht="12.75">
      <c r="A27" s="33" t="s">
        <v>60</v>
      </c>
      <c r="B27" s="34">
        <v>15475</v>
      </c>
      <c r="C27" s="34">
        <v>15683</v>
      </c>
      <c r="D27" s="34">
        <v>5515</v>
      </c>
      <c r="E27" s="34">
        <v>36673</v>
      </c>
      <c r="F27" s="35">
        <v>42.2</v>
      </c>
      <c r="G27" s="34">
        <v>42.76</v>
      </c>
      <c r="H27" s="36">
        <v>15.04</v>
      </c>
    </row>
    <row r="28" spans="1:8" ht="12.75">
      <c r="A28" s="33" t="s">
        <v>61</v>
      </c>
      <c r="B28" s="34">
        <v>14906</v>
      </c>
      <c r="C28" s="34">
        <v>14559</v>
      </c>
      <c r="D28" s="34">
        <v>4872</v>
      </c>
      <c r="E28" s="34">
        <v>34337</v>
      </c>
      <c r="F28" s="34">
        <v>43.41</v>
      </c>
      <c r="G28" s="35">
        <v>42.4</v>
      </c>
      <c r="H28" s="36">
        <v>14.19</v>
      </c>
    </row>
    <row r="29" spans="1:8" ht="12.75">
      <c r="A29" s="33" t="s">
        <v>62</v>
      </c>
      <c r="B29" s="34">
        <v>14919</v>
      </c>
      <c r="C29" s="34">
        <v>14623</v>
      </c>
      <c r="D29" s="34">
        <v>4942</v>
      </c>
      <c r="E29" s="34">
        <v>34484</v>
      </c>
      <c r="F29" s="34">
        <v>43.26</v>
      </c>
      <c r="G29" s="34">
        <v>42.41</v>
      </c>
      <c r="H29" s="36">
        <v>14.33</v>
      </c>
    </row>
    <row r="30" spans="1:8" ht="12.75">
      <c r="A30" s="33" t="s">
        <v>63</v>
      </c>
      <c r="B30" s="34">
        <v>16746</v>
      </c>
      <c r="C30" s="34">
        <v>15750</v>
      </c>
      <c r="D30" s="34">
        <v>5271</v>
      </c>
      <c r="E30" s="34">
        <v>37767</v>
      </c>
      <c r="F30" s="34">
        <v>44.34</v>
      </c>
      <c r="G30" s="35">
        <v>41.7</v>
      </c>
      <c r="H30" s="36">
        <v>13.96</v>
      </c>
    </row>
    <row r="31" spans="1:8" ht="12.75">
      <c r="A31" s="33" t="s">
        <v>64</v>
      </c>
      <c r="B31" s="34">
        <v>16941</v>
      </c>
      <c r="C31" s="34">
        <v>16022</v>
      </c>
      <c r="D31" s="34">
        <v>5461</v>
      </c>
      <c r="E31" s="34">
        <v>38424</v>
      </c>
      <c r="F31" s="34">
        <v>44.09</v>
      </c>
      <c r="G31" s="35">
        <v>41.7</v>
      </c>
      <c r="H31" s="36">
        <v>14.21</v>
      </c>
    </row>
    <row r="32" spans="1:8" ht="12.75">
      <c r="A32" s="33" t="s">
        <v>65</v>
      </c>
      <c r="B32" s="34">
        <v>13127</v>
      </c>
      <c r="C32" s="34">
        <v>13261</v>
      </c>
      <c r="D32" s="34">
        <v>3792</v>
      </c>
      <c r="E32" s="34">
        <v>30180</v>
      </c>
      <c r="F32" s="35">
        <v>43.5</v>
      </c>
      <c r="G32" s="34">
        <v>43.94</v>
      </c>
      <c r="H32" s="36">
        <v>12.56</v>
      </c>
    </row>
    <row r="33" spans="1:8" ht="12.75">
      <c r="A33" s="33" t="s">
        <v>66</v>
      </c>
      <c r="B33" s="34">
        <v>15048</v>
      </c>
      <c r="C33" s="34">
        <v>14495</v>
      </c>
      <c r="D33" s="34">
        <v>4782</v>
      </c>
      <c r="E33" s="15">
        <v>34325</v>
      </c>
      <c r="F33" s="34">
        <v>43.84</v>
      </c>
      <c r="G33" s="34">
        <v>42.23</v>
      </c>
      <c r="H33" s="36">
        <v>13.93</v>
      </c>
    </row>
    <row r="34" spans="1:8" ht="13.5" thickBot="1">
      <c r="A34" s="39" t="s">
        <v>67</v>
      </c>
      <c r="B34" s="40">
        <v>16460</v>
      </c>
      <c r="C34" s="40">
        <v>14714</v>
      </c>
      <c r="D34" s="40">
        <v>5660</v>
      </c>
      <c r="E34" s="40">
        <v>36834</v>
      </c>
      <c r="F34" s="40">
        <v>44.69</v>
      </c>
      <c r="G34" s="40">
        <v>39.95</v>
      </c>
      <c r="H34" s="41">
        <v>15.36</v>
      </c>
    </row>
  </sheetData>
  <sheetProtection/>
  <printOptions gridLines="1"/>
  <pageMargins left="0.43" right="0.75" top="2.4" bottom="1" header="0.52" footer="0.511811024"/>
  <pageSetup horizontalDpi="120" verticalDpi="12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C27" sqref="C27"/>
    </sheetView>
  </sheetViews>
  <sheetFormatPr defaultColWidth="11.421875" defaultRowHeight="12.75"/>
  <cols>
    <col min="1" max="1" width="13.28125" style="46" customWidth="1"/>
    <col min="2" max="6" width="11.421875" style="46" customWidth="1"/>
    <col min="7" max="7" width="15.8515625" style="46" customWidth="1"/>
    <col min="8" max="8" width="15.7109375" style="46" customWidth="1"/>
    <col min="9" max="9" width="14.57421875" style="46" customWidth="1"/>
    <col min="10" max="16384" width="11.421875" style="46" customWidth="1"/>
  </cols>
  <sheetData>
    <row r="1" spans="1:7" s="44" customFormat="1" ht="12.75">
      <c r="A1" s="42" t="s">
        <v>103</v>
      </c>
      <c r="B1" s="42"/>
      <c r="C1" s="42"/>
      <c r="D1" s="42"/>
      <c r="E1" s="42"/>
      <c r="F1" s="42"/>
      <c r="G1" s="42"/>
    </row>
    <row r="2" spans="1:4" ht="12.75">
      <c r="A2" s="44" t="s">
        <v>68</v>
      </c>
      <c r="B2" s="45"/>
      <c r="C2" s="45"/>
      <c r="D2" s="45"/>
    </row>
    <row r="3" spans="1:4" ht="12.75">
      <c r="A3" s="44" t="s">
        <v>69</v>
      </c>
      <c r="B3" s="45"/>
      <c r="C3" s="45"/>
      <c r="D3" s="45"/>
    </row>
    <row r="4" ht="12.75">
      <c r="A4" s="46" t="s">
        <v>1</v>
      </c>
    </row>
    <row r="5" ht="12.75">
      <c r="A5" s="46" t="s">
        <v>2</v>
      </c>
    </row>
    <row r="6" ht="12.75">
      <c r="A6" s="46" t="s">
        <v>70</v>
      </c>
    </row>
    <row r="7" ht="12.75">
      <c r="A7" s="46" t="s">
        <v>4</v>
      </c>
    </row>
    <row r="8" ht="13.5" thickBot="1"/>
    <row r="9" spans="1:9" s="50" customFormat="1" ht="12.75">
      <c r="A9" s="47" t="s">
        <v>34</v>
      </c>
      <c r="B9" s="48" t="s">
        <v>71</v>
      </c>
      <c r="C9" s="48" t="s">
        <v>72</v>
      </c>
      <c r="D9" s="48" t="s">
        <v>73</v>
      </c>
      <c r="E9" s="48" t="s">
        <v>74</v>
      </c>
      <c r="F9" s="48" t="s">
        <v>75</v>
      </c>
      <c r="G9" s="48" t="s">
        <v>76</v>
      </c>
      <c r="H9" s="48" t="s">
        <v>76</v>
      </c>
      <c r="I9" s="49" t="s">
        <v>77</v>
      </c>
    </row>
    <row r="10" spans="1:9" s="50" customFormat="1" ht="12.75">
      <c r="A10" s="51" t="s">
        <v>78</v>
      </c>
      <c r="B10" s="52" t="s">
        <v>79</v>
      </c>
      <c r="C10" s="52" t="s">
        <v>80</v>
      </c>
      <c r="D10" s="52" t="s">
        <v>81</v>
      </c>
      <c r="E10" s="52" t="s">
        <v>82</v>
      </c>
      <c r="F10" s="52" t="s">
        <v>82</v>
      </c>
      <c r="G10" s="52" t="s">
        <v>83</v>
      </c>
      <c r="H10" s="52" t="s">
        <v>83</v>
      </c>
      <c r="I10" s="53" t="s">
        <v>84</v>
      </c>
    </row>
    <row r="11" spans="1:9" s="50" customFormat="1" ht="12.75">
      <c r="A11" s="51" t="s">
        <v>85</v>
      </c>
      <c r="B11" s="52" t="s">
        <v>86</v>
      </c>
      <c r="C11" s="52" t="s">
        <v>87</v>
      </c>
      <c r="D11" s="52" t="s">
        <v>74</v>
      </c>
      <c r="E11" s="52" t="s">
        <v>88</v>
      </c>
      <c r="F11" s="52" t="s">
        <v>89</v>
      </c>
      <c r="G11" s="52" t="s">
        <v>90</v>
      </c>
      <c r="H11" s="52" t="s">
        <v>90</v>
      </c>
      <c r="I11" s="53" t="s">
        <v>91</v>
      </c>
    </row>
    <row r="12" spans="1:9" s="50" customFormat="1" ht="13.5" thickBot="1">
      <c r="A12" s="54"/>
      <c r="B12" s="55" t="s">
        <v>74</v>
      </c>
      <c r="C12" s="55" t="s">
        <v>92</v>
      </c>
      <c r="D12" s="55" t="s">
        <v>93</v>
      </c>
      <c r="E12" s="55" t="s">
        <v>93</v>
      </c>
      <c r="F12" s="55" t="s">
        <v>93</v>
      </c>
      <c r="G12" s="55" t="s">
        <v>94</v>
      </c>
      <c r="H12" s="55" t="s">
        <v>95</v>
      </c>
      <c r="I12" s="56" t="s">
        <v>96</v>
      </c>
    </row>
    <row r="13" spans="1:9" ht="12.75">
      <c r="A13" s="57" t="s">
        <v>43</v>
      </c>
      <c r="B13" s="57">
        <v>876375</v>
      </c>
      <c r="C13" s="57">
        <v>4.69</v>
      </c>
      <c r="D13" s="58" t="s">
        <v>28</v>
      </c>
      <c r="E13" s="58" t="s">
        <v>28</v>
      </c>
      <c r="F13" s="58" t="s">
        <v>28</v>
      </c>
      <c r="G13" s="58" t="s">
        <v>28</v>
      </c>
      <c r="H13" s="59" t="s">
        <v>28</v>
      </c>
      <c r="I13" s="59" t="s">
        <v>28</v>
      </c>
    </row>
    <row r="14" spans="1:9" ht="12.75">
      <c r="A14" s="60" t="s">
        <v>44</v>
      </c>
      <c r="B14" s="60">
        <v>905785</v>
      </c>
      <c r="C14" s="60">
        <v>4.85</v>
      </c>
      <c r="D14" s="60">
        <v>5879</v>
      </c>
      <c r="E14" s="46">
        <v>10354</v>
      </c>
      <c r="F14" s="60">
        <v>22183</v>
      </c>
      <c r="G14" s="59" t="s">
        <v>28</v>
      </c>
      <c r="H14" s="59" t="s">
        <v>28</v>
      </c>
      <c r="I14" s="59" t="s">
        <v>28</v>
      </c>
    </row>
    <row r="15" spans="1:9" ht="12.75">
      <c r="A15" s="60" t="s">
        <v>45</v>
      </c>
      <c r="B15" s="60">
        <v>947757</v>
      </c>
      <c r="C15" s="60">
        <v>5.08</v>
      </c>
      <c r="D15" s="60">
        <v>5522</v>
      </c>
      <c r="E15" s="60">
        <v>14104</v>
      </c>
      <c r="F15" s="60">
        <v>28058</v>
      </c>
      <c r="G15" s="59" t="s">
        <v>28</v>
      </c>
      <c r="H15" s="59" t="s">
        <v>28</v>
      </c>
      <c r="I15" s="59" t="s">
        <v>28</v>
      </c>
    </row>
    <row r="16" spans="1:9" ht="12.75">
      <c r="A16" s="60" t="s">
        <v>46</v>
      </c>
      <c r="B16" s="60">
        <v>1147935</v>
      </c>
      <c r="C16" s="60">
        <v>6.14</v>
      </c>
      <c r="D16" s="60">
        <v>5627</v>
      </c>
      <c r="E16" s="60">
        <v>12571</v>
      </c>
      <c r="F16" s="60">
        <v>29919</v>
      </c>
      <c r="G16" s="59" t="s">
        <v>28</v>
      </c>
      <c r="H16" s="59" t="s">
        <v>28</v>
      </c>
      <c r="I16" s="59" t="s">
        <v>28</v>
      </c>
    </row>
    <row r="17" spans="1:9" ht="12.75">
      <c r="A17" s="60" t="s">
        <v>47</v>
      </c>
      <c r="B17" s="60">
        <v>1012037</v>
      </c>
      <c r="C17" s="60">
        <v>5.41</v>
      </c>
      <c r="D17" s="60">
        <v>5825</v>
      </c>
      <c r="E17" s="60">
        <v>11885</v>
      </c>
      <c r="F17" s="60">
        <v>29616</v>
      </c>
      <c r="G17" s="59" t="s">
        <v>28</v>
      </c>
      <c r="H17" s="59" t="s">
        <v>28</v>
      </c>
      <c r="I17" s="59" t="s">
        <v>28</v>
      </c>
    </row>
    <row r="18" spans="1:9" ht="12.75">
      <c r="A18" s="60" t="s">
        <v>48</v>
      </c>
      <c r="B18" s="60">
        <v>1148755</v>
      </c>
      <c r="C18" s="60">
        <v>6.15</v>
      </c>
      <c r="D18" s="60">
        <v>6319</v>
      </c>
      <c r="E18" s="60">
        <v>12755</v>
      </c>
      <c r="F18" s="60">
        <v>31527</v>
      </c>
      <c r="G18" s="59" t="s">
        <v>28</v>
      </c>
      <c r="H18" s="59" t="s">
        <v>28</v>
      </c>
      <c r="I18" s="59" t="s">
        <v>28</v>
      </c>
    </row>
    <row r="19" spans="1:9" ht="12.75">
      <c r="A19" s="60" t="s">
        <v>49</v>
      </c>
      <c r="B19" s="60">
        <v>1179099</v>
      </c>
      <c r="C19" s="60">
        <v>6.31</v>
      </c>
      <c r="D19" s="60">
        <v>6037</v>
      </c>
      <c r="E19" s="60">
        <v>14366</v>
      </c>
      <c r="F19" s="60">
        <v>38086</v>
      </c>
      <c r="G19" s="59" t="s">
        <v>28</v>
      </c>
      <c r="H19" s="59" t="s">
        <v>28</v>
      </c>
      <c r="I19" s="59" t="s">
        <v>28</v>
      </c>
    </row>
    <row r="20" spans="1:9" ht="12.75">
      <c r="A20" s="60" t="s">
        <v>50</v>
      </c>
      <c r="B20" s="60">
        <v>1146281</v>
      </c>
      <c r="C20" s="60">
        <v>6.13</v>
      </c>
      <c r="D20" s="60">
        <v>6882</v>
      </c>
      <c r="E20" s="60">
        <v>13954</v>
      </c>
      <c r="F20" s="60">
        <v>60988</v>
      </c>
      <c r="G20" s="59" t="s">
        <v>28</v>
      </c>
      <c r="H20" s="59" t="s">
        <v>28</v>
      </c>
      <c r="I20" s="59" t="s">
        <v>28</v>
      </c>
    </row>
    <row r="21" spans="1:9" ht="12.75">
      <c r="A21" s="60" t="s">
        <v>51</v>
      </c>
      <c r="B21" s="60">
        <v>1027755</v>
      </c>
      <c r="C21" s="60">
        <v>5.49</v>
      </c>
      <c r="D21" s="60">
        <v>4929</v>
      </c>
      <c r="E21" s="60">
        <v>12359</v>
      </c>
      <c r="F21" s="60">
        <v>43400</v>
      </c>
      <c r="G21" s="59" t="s">
        <v>28</v>
      </c>
      <c r="H21" s="59" t="s">
        <v>28</v>
      </c>
      <c r="I21" s="59" t="s">
        <v>28</v>
      </c>
    </row>
    <row r="22" spans="1:9" ht="12.75">
      <c r="A22" s="60" t="s">
        <v>52</v>
      </c>
      <c r="B22" s="60">
        <v>1239224</v>
      </c>
      <c r="C22" s="60">
        <v>6.63</v>
      </c>
      <c r="D22" s="60">
        <v>5115</v>
      </c>
      <c r="E22" s="60">
        <v>15214</v>
      </c>
      <c r="F22" s="60">
        <v>58224</v>
      </c>
      <c r="G22" s="59" t="s">
        <v>28</v>
      </c>
      <c r="H22" s="59" t="s">
        <v>28</v>
      </c>
      <c r="I22" s="59" t="s">
        <v>28</v>
      </c>
    </row>
    <row r="23" spans="1:9" ht="12.75">
      <c r="A23" s="60" t="s">
        <v>53</v>
      </c>
      <c r="B23" s="60">
        <v>1228226</v>
      </c>
      <c r="C23" s="60">
        <v>6.57</v>
      </c>
      <c r="D23" s="60">
        <v>7952</v>
      </c>
      <c r="E23" s="60">
        <v>12278</v>
      </c>
      <c r="F23" s="60">
        <v>40418</v>
      </c>
      <c r="G23" s="59" t="s">
        <v>28</v>
      </c>
      <c r="H23" s="59" t="s">
        <v>28</v>
      </c>
      <c r="I23" s="59" t="s">
        <v>28</v>
      </c>
    </row>
    <row r="24" spans="1:9" ht="12.75">
      <c r="A24" s="60" t="s">
        <v>54</v>
      </c>
      <c r="B24" s="60">
        <v>1304643</v>
      </c>
      <c r="C24" s="60">
        <v>6.98</v>
      </c>
      <c r="D24" s="60">
        <v>6530</v>
      </c>
      <c r="E24" s="60">
        <v>16921</v>
      </c>
      <c r="F24" s="60">
        <v>42817</v>
      </c>
      <c r="G24" s="59" t="s">
        <v>28</v>
      </c>
      <c r="H24" s="59" t="s">
        <v>28</v>
      </c>
      <c r="I24" s="59" t="s">
        <v>28</v>
      </c>
    </row>
    <row r="25" spans="1:9" ht="12.75">
      <c r="A25" s="60" t="s">
        <v>55</v>
      </c>
      <c r="B25" s="60">
        <v>1144050</v>
      </c>
      <c r="C25" s="60">
        <v>6.12</v>
      </c>
      <c r="D25" s="60">
        <v>6031</v>
      </c>
      <c r="E25" s="60">
        <v>14646</v>
      </c>
      <c r="F25" s="60">
        <v>52920</v>
      </c>
      <c r="G25" s="59" t="s">
        <v>28</v>
      </c>
      <c r="H25" s="59" t="s">
        <v>28</v>
      </c>
      <c r="I25" s="59" t="s">
        <v>28</v>
      </c>
    </row>
    <row r="26" spans="1:9" ht="12.75">
      <c r="A26" s="60" t="s">
        <v>56</v>
      </c>
      <c r="B26" s="60">
        <v>1397758</v>
      </c>
      <c r="C26" s="60">
        <v>7.48</v>
      </c>
      <c r="D26" s="60">
        <v>6725</v>
      </c>
      <c r="E26" s="60">
        <v>15754</v>
      </c>
      <c r="F26" s="60">
        <v>53871</v>
      </c>
      <c r="G26" s="60">
        <v>3227057</v>
      </c>
      <c r="H26" s="59" t="s">
        <v>28</v>
      </c>
      <c r="I26" s="59" t="s">
        <v>28</v>
      </c>
    </row>
    <row r="27" spans="1:9" ht="12.75">
      <c r="A27" s="60" t="s">
        <v>57</v>
      </c>
      <c r="B27" s="60">
        <v>1330921</v>
      </c>
      <c r="C27" s="60">
        <v>7.12</v>
      </c>
      <c r="D27" s="60">
        <v>7879</v>
      </c>
      <c r="E27" s="60">
        <v>13388</v>
      </c>
      <c r="F27" s="60">
        <v>53367</v>
      </c>
      <c r="G27" s="60">
        <v>3846840</v>
      </c>
      <c r="H27" s="59" t="s">
        <v>28</v>
      </c>
      <c r="I27" s="59" t="s">
        <v>28</v>
      </c>
    </row>
    <row r="28" spans="1:9" ht="12.75">
      <c r="A28" s="60" t="s">
        <v>58</v>
      </c>
      <c r="B28" s="60">
        <v>1397531</v>
      </c>
      <c r="C28" s="60">
        <v>7.48</v>
      </c>
      <c r="D28" s="60">
        <v>8641</v>
      </c>
      <c r="E28" s="60">
        <v>13180</v>
      </c>
      <c r="F28" s="60">
        <v>51753</v>
      </c>
      <c r="G28" s="60">
        <v>3832604</v>
      </c>
      <c r="H28" s="59" t="s">
        <v>28</v>
      </c>
      <c r="I28" s="59" t="s">
        <v>28</v>
      </c>
    </row>
    <row r="29" spans="1:9" ht="12.75">
      <c r="A29" s="60" t="s">
        <v>59</v>
      </c>
      <c r="B29" s="60">
        <v>1312325</v>
      </c>
      <c r="C29" s="60">
        <v>7.02</v>
      </c>
      <c r="D29" s="60">
        <v>8091</v>
      </c>
      <c r="E29" s="60">
        <v>13987</v>
      </c>
      <c r="F29" s="60">
        <v>55785</v>
      </c>
      <c r="G29" s="60">
        <v>3842090</v>
      </c>
      <c r="H29" s="59" t="s">
        <v>28</v>
      </c>
      <c r="I29" s="59" t="s">
        <v>28</v>
      </c>
    </row>
    <row r="30" spans="1:9" ht="12.75">
      <c r="A30" s="60" t="s">
        <v>60</v>
      </c>
      <c r="B30" s="60">
        <v>1273025</v>
      </c>
      <c r="C30" s="60">
        <v>6.81</v>
      </c>
      <c r="D30" s="60">
        <v>10051</v>
      </c>
      <c r="E30" s="60">
        <v>16230</v>
      </c>
      <c r="F30" s="60">
        <v>45593</v>
      </c>
      <c r="G30" s="60">
        <v>4007253</v>
      </c>
      <c r="H30" s="59" t="s">
        <v>28</v>
      </c>
      <c r="I30" s="59" t="s">
        <v>28</v>
      </c>
    </row>
    <row r="31" spans="1:9" ht="12.75">
      <c r="A31" s="60" t="s">
        <v>61</v>
      </c>
      <c r="B31" s="60">
        <v>1221843</v>
      </c>
      <c r="C31" s="60">
        <v>6.54</v>
      </c>
      <c r="D31" s="60">
        <v>11187</v>
      </c>
      <c r="E31" s="60">
        <v>16255</v>
      </c>
      <c r="F31" s="60">
        <v>55633</v>
      </c>
      <c r="G31" s="60">
        <v>2916311</v>
      </c>
      <c r="H31" s="59" t="s">
        <v>28</v>
      </c>
      <c r="I31" s="59" t="s">
        <v>28</v>
      </c>
    </row>
    <row r="32" spans="1:9" ht="12.75">
      <c r="A32" s="60" t="s">
        <v>62</v>
      </c>
      <c r="B32" s="60">
        <v>1253343</v>
      </c>
      <c r="C32" s="60">
        <v>6.71</v>
      </c>
      <c r="D32" s="60">
        <v>8550</v>
      </c>
      <c r="E32" s="60">
        <v>15621</v>
      </c>
      <c r="F32" s="60">
        <v>58983</v>
      </c>
      <c r="G32" s="60">
        <v>3644967</v>
      </c>
      <c r="H32" s="60">
        <v>221511</v>
      </c>
      <c r="I32" s="61">
        <v>5985564</v>
      </c>
    </row>
    <row r="33" spans="1:9" ht="12.75">
      <c r="A33" s="60" t="s">
        <v>63</v>
      </c>
      <c r="B33" s="60">
        <v>1311842</v>
      </c>
      <c r="C33" s="60">
        <v>7.02</v>
      </c>
      <c r="D33" s="60">
        <v>10579</v>
      </c>
      <c r="E33" s="60">
        <v>16772</v>
      </c>
      <c r="F33" s="60">
        <v>61285</v>
      </c>
      <c r="G33" s="60">
        <v>3734148</v>
      </c>
      <c r="H33" s="60">
        <v>229379</v>
      </c>
      <c r="I33" s="61">
        <v>6207933</v>
      </c>
    </row>
    <row r="34" spans="1:9" ht="12.75">
      <c r="A34" s="60" t="s">
        <v>64</v>
      </c>
      <c r="B34" s="60">
        <v>1320368</v>
      </c>
      <c r="C34" s="60">
        <v>7.06</v>
      </c>
      <c r="D34" s="60">
        <v>6041</v>
      </c>
      <c r="E34" s="60">
        <v>16931</v>
      </c>
      <c r="F34" s="60">
        <v>61359</v>
      </c>
      <c r="G34" s="60">
        <v>3731165</v>
      </c>
      <c r="H34" s="60">
        <v>232493</v>
      </c>
      <c r="I34" s="61">
        <v>6213652</v>
      </c>
    </row>
    <row r="35" spans="1:9" ht="12.75">
      <c r="A35" s="60" t="s">
        <v>65</v>
      </c>
      <c r="B35" s="60">
        <v>1148429</v>
      </c>
      <c r="C35" s="60">
        <v>6.14</v>
      </c>
      <c r="D35" s="60">
        <v>7949</v>
      </c>
      <c r="E35" s="60">
        <v>10740</v>
      </c>
      <c r="F35" s="60">
        <v>48861</v>
      </c>
      <c r="G35" s="60">
        <v>2795575</v>
      </c>
      <c r="H35" s="60">
        <v>134140</v>
      </c>
      <c r="I35" s="61">
        <v>4612661</v>
      </c>
    </row>
    <row r="36" spans="1:9" ht="12.75">
      <c r="A36" s="60" t="s">
        <v>66</v>
      </c>
      <c r="B36" s="60">
        <v>1355635</v>
      </c>
      <c r="C36" s="60">
        <v>7.25</v>
      </c>
      <c r="D36" s="60">
        <v>10021</v>
      </c>
      <c r="E36" s="60">
        <v>11894</v>
      </c>
      <c r="F36" s="60">
        <v>56594</v>
      </c>
      <c r="G36" s="60">
        <v>3041093</v>
      </c>
      <c r="H36" s="60">
        <v>155125</v>
      </c>
      <c r="I36" s="61">
        <v>4995887</v>
      </c>
    </row>
    <row r="37" spans="1:9" ht="13.5" thickBot="1">
      <c r="A37" s="62" t="s">
        <v>67</v>
      </c>
      <c r="B37" s="62">
        <v>1441813</v>
      </c>
      <c r="C37" s="62">
        <v>7.17</v>
      </c>
      <c r="D37" s="62">
        <v>10733</v>
      </c>
      <c r="E37" s="62">
        <v>12972</v>
      </c>
      <c r="F37" s="62">
        <v>59356</v>
      </c>
      <c r="G37" s="62">
        <v>3005521</v>
      </c>
      <c r="H37" s="62">
        <v>172718</v>
      </c>
      <c r="I37" s="63">
        <v>5128345</v>
      </c>
    </row>
    <row r="40" ht="12.75">
      <c r="A40" s="46" t="s">
        <v>97</v>
      </c>
    </row>
    <row r="42" ht="12.75">
      <c r="A42" s="44" t="s">
        <v>98</v>
      </c>
    </row>
    <row r="43" ht="12.75">
      <c r="A43" s="46" t="s">
        <v>99</v>
      </c>
    </row>
    <row r="44" ht="12.75">
      <c r="A44" s="46" t="s">
        <v>100</v>
      </c>
    </row>
    <row r="45" ht="12.75">
      <c r="A45" s="46" t="s">
        <v>101</v>
      </c>
    </row>
    <row r="46" ht="12.75">
      <c r="A46" s="46" t="s">
        <v>102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1.421875" style="46" customWidth="1"/>
    <col min="2" max="7" width="13.57421875" style="46" customWidth="1"/>
    <col min="8" max="16384" width="11.421875" style="46" customWidth="1"/>
  </cols>
  <sheetData>
    <row r="1" spans="1:7" s="44" customFormat="1" ht="12.75">
      <c r="A1" s="42" t="s">
        <v>121</v>
      </c>
      <c r="B1" s="42"/>
      <c r="C1" s="42"/>
      <c r="D1" s="42"/>
      <c r="E1" s="42"/>
      <c r="F1" s="42"/>
      <c r="G1" s="42"/>
    </row>
    <row r="2" ht="12.75">
      <c r="A2" s="44" t="s">
        <v>120</v>
      </c>
    </row>
    <row r="3" ht="12.75">
      <c r="A3" s="46" t="s">
        <v>119</v>
      </c>
    </row>
    <row r="4" ht="12.75">
      <c r="A4" s="46" t="s">
        <v>118</v>
      </c>
    </row>
    <row r="5" ht="13.5" thickBot="1"/>
    <row r="6" spans="1:7" s="44" customFormat="1" ht="13.5" thickBot="1">
      <c r="A6" s="89" t="s">
        <v>5</v>
      </c>
      <c r="B6" s="86" t="s">
        <v>117</v>
      </c>
      <c r="C6" s="87"/>
      <c r="D6" s="87"/>
      <c r="E6" s="87"/>
      <c r="F6" s="87"/>
      <c r="G6" s="88"/>
    </row>
    <row r="7" spans="1:7" s="44" customFormat="1" ht="13.5" thickBot="1">
      <c r="A7" s="90"/>
      <c r="B7" s="86" t="s">
        <v>116</v>
      </c>
      <c r="C7" s="87"/>
      <c r="D7" s="88"/>
      <c r="E7" s="86" t="s">
        <v>115</v>
      </c>
      <c r="F7" s="87"/>
      <c r="G7" s="88"/>
    </row>
    <row r="8" spans="1:7" s="64" customFormat="1" ht="12.75">
      <c r="A8" s="91"/>
      <c r="B8" s="82" t="s">
        <v>39</v>
      </c>
      <c r="C8" s="83" t="s">
        <v>40</v>
      </c>
      <c r="D8" s="84" t="s">
        <v>41</v>
      </c>
      <c r="E8" s="85" t="s">
        <v>39</v>
      </c>
      <c r="F8" s="83" t="s">
        <v>40</v>
      </c>
      <c r="G8" s="84" t="s">
        <v>41</v>
      </c>
    </row>
    <row r="9" spans="1:7" s="65" customFormat="1" ht="12.75">
      <c r="A9" s="79">
        <v>1900</v>
      </c>
      <c r="B9" s="69">
        <v>14124</v>
      </c>
      <c r="C9" s="66">
        <v>8550</v>
      </c>
      <c r="D9" s="72" t="s">
        <v>28</v>
      </c>
      <c r="E9" s="71">
        <v>62.29</v>
      </c>
      <c r="F9" s="66">
        <f>100-62.29</f>
        <v>37.71</v>
      </c>
      <c r="G9" s="72" t="s">
        <v>28</v>
      </c>
    </row>
    <row r="10" spans="1:7" ht="12.75">
      <c r="A10" s="80" t="s">
        <v>114</v>
      </c>
      <c r="B10" s="70">
        <v>16233</v>
      </c>
      <c r="C10" s="67">
        <v>13756</v>
      </c>
      <c r="D10" s="74" t="s">
        <v>28</v>
      </c>
      <c r="E10" s="73">
        <v>54.13</v>
      </c>
      <c r="F10" s="67">
        <v>45.87</v>
      </c>
      <c r="G10" s="74" t="s">
        <v>28</v>
      </c>
    </row>
    <row r="11" spans="1:7" ht="12.75">
      <c r="A11" s="80" t="s">
        <v>113</v>
      </c>
      <c r="B11" s="70">
        <v>15594</v>
      </c>
      <c r="C11" s="67">
        <v>11924</v>
      </c>
      <c r="D11" s="74">
        <v>3950</v>
      </c>
      <c r="E11" s="73">
        <v>49.56</v>
      </c>
      <c r="F11" s="67">
        <v>37.89</v>
      </c>
      <c r="G11" s="74">
        <v>12.55</v>
      </c>
    </row>
    <row r="12" spans="1:7" ht="12.75">
      <c r="A12" s="80" t="s">
        <v>112</v>
      </c>
      <c r="B12" s="70">
        <v>15870</v>
      </c>
      <c r="C12" s="67">
        <v>11991</v>
      </c>
      <c r="D12" s="74">
        <v>4453</v>
      </c>
      <c r="E12" s="73">
        <v>49.11</v>
      </c>
      <c r="F12" s="67">
        <v>37.11</v>
      </c>
      <c r="G12" s="74">
        <v>13.78</v>
      </c>
    </row>
    <row r="13" spans="1:7" ht="12.75">
      <c r="A13" s="80" t="s">
        <v>111</v>
      </c>
      <c r="B13" s="70">
        <v>17508</v>
      </c>
      <c r="C13" s="67">
        <v>12500</v>
      </c>
      <c r="D13" s="74">
        <v>4981</v>
      </c>
      <c r="E13" s="73">
        <v>50.04</v>
      </c>
      <c r="F13" s="67">
        <v>35.72</v>
      </c>
      <c r="G13" s="74">
        <v>14.24</v>
      </c>
    </row>
    <row r="14" spans="1:7" ht="12.75">
      <c r="A14" s="80" t="s">
        <v>110</v>
      </c>
      <c r="B14" s="70">
        <v>17049</v>
      </c>
      <c r="C14" s="67">
        <v>12576</v>
      </c>
      <c r="D14" s="74">
        <v>4394</v>
      </c>
      <c r="E14" s="73">
        <v>50.12</v>
      </c>
      <c r="F14" s="67">
        <v>36.97</v>
      </c>
      <c r="G14" s="74">
        <v>12.91</v>
      </c>
    </row>
    <row r="15" spans="1:7" ht="12.75">
      <c r="A15" s="80" t="s">
        <v>109</v>
      </c>
      <c r="B15" s="70">
        <v>19591</v>
      </c>
      <c r="C15" s="67">
        <v>15650</v>
      </c>
      <c r="D15" s="74">
        <v>5274</v>
      </c>
      <c r="E15" s="73">
        <v>48.35</v>
      </c>
      <c r="F15" s="67">
        <v>38.63</v>
      </c>
      <c r="G15" s="74">
        <v>13.02</v>
      </c>
    </row>
    <row r="16" spans="1:7" ht="12.75">
      <c r="A16" s="80" t="s">
        <v>108</v>
      </c>
      <c r="B16" s="70">
        <v>16235</v>
      </c>
      <c r="C16" s="67">
        <v>13927</v>
      </c>
      <c r="D16" s="74">
        <v>4140</v>
      </c>
      <c r="E16" s="73">
        <v>47.33</v>
      </c>
      <c r="F16" s="68">
        <v>40.6</v>
      </c>
      <c r="G16" s="74">
        <v>12.07</v>
      </c>
    </row>
    <row r="17" spans="1:7" ht="12.75">
      <c r="A17" s="80" t="s">
        <v>107</v>
      </c>
      <c r="B17" s="70">
        <v>14300</v>
      </c>
      <c r="C17" s="67">
        <v>12495</v>
      </c>
      <c r="D17" s="74">
        <v>3370</v>
      </c>
      <c r="E17" s="73">
        <v>47.41</v>
      </c>
      <c r="F17" s="67">
        <v>41.42</v>
      </c>
      <c r="G17" s="74">
        <v>11.17</v>
      </c>
    </row>
    <row r="18" spans="1:7" ht="12.75">
      <c r="A18" s="80" t="s">
        <v>106</v>
      </c>
      <c r="B18" s="70">
        <v>15503</v>
      </c>
      <c r="C18" s="67">
        <v>13814</v>
      </c>
      <c r="D18" s="74">
        <v>3770</v>
      </c>
      <c r="E18" s="73">
        <v>46.86</v>
      </c>
      <c r="F18" s="67">
        <v>41.75</v>
      </c>
      <c r="G18" s="74">
        <v>11.39</v>
      </c>
    </row>
    <row r="19" spans="1:7" ht="12.75">
      <c r="A19" s="80" t="s">
        <v>105</v>
      </c>
      <c r="B19" s="70">
        <v>17276</v>
      </c>
      <c r="C19" s="67">
        <v>14175</v>
      </c>
      <c r="D19" s="74">
        <v>4422</v>
      </c>
      <c r="E19" s="73">
        <v>48.16</v>
      </c>
      <c r="F19" s="67">
        <v>39.49</v>
      </c>
      <c r="G19" s="74">
        <v>12.33</v>
      </c>
    </row>
    <row r="20" spans="1:7" ht="13.5" thickBot="1">
      <c r="A20" s="81" t="s">
        <v>104</v>
      </c>
      <c r="B20" s="78">
        <v>15553</v>
      </c>
      <c r="C20" s="76">
        <v>11973</v>
      </c>
      <c r="D20" s="77">
        <v>4035</v>
      </c>
      <c r="E20" s="75">
        <v>49.28</v>
      </c>
      <c r="F20" s="76">
        <v>37.94</v>
      </c>
      <c r="G20" s="77">
        <v>12.78</v>
      </c>
    </row>
  </sheetData>
  <sheetProtection/>
  <mergeCells count="4">
    <mergeCell ref="B7:D7"/>
    <mergeCell ref="E7:G7"/>
    <mergeCell ref="B6:G6"/>
    <mergeCell ref="A6:A8"/>
  </mergeCell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16" ht="15">
      <c r="A1" s="94" t="s">
        <v>123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95" t="s">
        <v>122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11" t="s">
        <v>124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ht="13.5" thickBot="1"/>
    <row r="6" spans="1:10" ht="13.5" thickBot="1">
      <c r="A6" s="96">
        <v>1908</v>
      </c>
      <c r="B6" s="96">
        <v>1911</v>
      </c>
      <c r="C6" s="97" t="s">
        <v>125</v>
      </c>
      <c r="D6" s="97"/>
      <c r="E6" s="97" t="s">
        <v>126</v>
      </c>
      <c r="F6" s="97"/>
      <c r="G6" s="97" t="s">
        <v>125</v>
      </c>
      <c r="H6" s="97"/>
      <c r="I6" s="97" t="s">
        <v>126</v>
      </c>
      <c r="J6" s="97"/>
    </row>
    <row r="7" spans="1:10" ht="13.5" thickBot="1">
      <c r="A7" s="98" t="s">
        <v>127</v>
      </c>
      <c r="B7" s="99" t="s">
        <v>128</v>
      </c>
      <c r="C7" s="98" t="s">
        <v>127</v>
      </c>
      <c r="D7" s="98" t="s">
        <v>128</v>
      </c>
      <c r="E7" s="98" t="s">
        <v>127</v>
      </c>
      <c r="F7" s="99" t="s">
        <v>128</v>
      </c>
      <c r="G7" s="98" t="s">
        <v>127</v>
      </c>
      <c r="H7" s="98" t="s">
        <v>128</v>
      </c>
      <c r="I7" s="98" t="s">
        <v>127</v>
      </c>
      <c r="J7" s="98" t="s">
        <v>128</v>
      </c>
    </row>
    <row r="8" spans="1:10" ht="12.75">
      <c r="A8" s="92" t="s">
        <v>129</v>
      </c>
      <c r="B8" s="100" t="s">
        <v>130</v>
      </c>
      <c r="C8" s="101">
        <v>56</v>
      </c>
      <c r="D8" s="101">
        <v>66</v>
      </c>
      <c r="E8" s="101">
        <v>5</v>
      </c>
      <c r="F8" s="102">
        <v>7</v>
      </c>
      <c r="G8" s="103">
        <v>24433</v>
      </c>
      <c r="H8" s="103">
        <v>48920</v>
      </c>
      <c r="I8" s="103">
        <v>858850</v>
      </c>
      <c r="J8" s="103">
        <v>1091820</v>
      </c>
    </row>
    <row r="9" spans="1:10" ht="12.75">
      <c r="A9" s="92" t="s">
        <v>131</v>
      </c>
      <c r="B9" s="100" t="s">
        <v>132</v>
      </c>
      <c r="C9" s="101">
        <v>27</v>
      </c>
      <c r="D9" s="101">
        <v>26</v>
      </c>
      <c r="E9" s="101">
        <v>17</v>
      </c>
      <c r="F9" s="102">
        <v>21</v>
      </c>
      <c r="G9" s="103">
        <v>11861</v>
      </c>
      <c r="H9" s="103">
        <v>19160</v>
      </c>
      <c r="I9" s="103">
        <v>2851382</v>
      </c>
      <c r="J9" s="103">
        <v>3533859</v>
      </c>
    </row>
    <row r="10" spans="1:10" ht="12.75">
      <c r="A10" s="92" t="s">
        <v>133</v>
      </c>
      <c r="B10" s="100" t="s">
        <v>134</v>
      </c>
      <c r="C10" s="101">
        <v>13</v>
      </c>
      <c r="D10" s="101">
        <v>6</v>
      </c>
      <c r="E10" s="101">
        <v>37</v>
      </c>
      <c r="F10" s="102">
        <v>23</v>
      </c>
      <c r="G10" s="103">
        <v>5904</v>
      </c>
      <c r="H10" s="103">
        <v>4780</v>
      </c>
      <c r="I10" s="103">
        <v>6407021</v>
      </c>
      <c r="J10" s="103">
        <v>3847593</v>
      </c>
    </row>
    <row r="11" spans="1:10" ht="12.75">
      <c r="A11" s="92" t="s">
        <v>135</v>
      </c>
      <c r="B11" s="100" t="s">
        <v>136</v>
      </c>
      <c r="C11" s="101">
        <v>3</v>
      </c>
      <c r="D11" s="101">
        <v>1</v>
      </c>
      <c r="E11" s="101">
        <v>41</v>
      </c>
      <c r="F11" s="102">
        <v>49</v>
      </c>
      <c r="G11" s="103">
        <v>1391</v>
      </c>
      <c r="H11" s="103">
        <v>1016</v>
      </c>
      <c r="I11" s="103">
        <v>7059747</v>
      </c>
      <c r="J11" s="103">
        <v>8017763</v>
      </c>
    </row>
    <row r="12" spans="1:10" ht="13.5" thickBot="1">
      <c r="A12" s="104" t="s">
        <v>8</v>
      </c>
      <c r="B12" s="105"/>
      <c r="C12" s="106">
        <v>100</v>
      </c>
      <c r="D12" s="106">
        <v>100</v>
      </c>
      <c r="E12" s="106">
        <v>100</v>
      </c>
      <c r="F12" s="105">
        <v>100</v>
      </c>
      <c r="G12" s="107">
        <v>43589</v>
      </c>
      <c r="H12" s="107">
        <v>73876</v>
      </c>
      <c r="I12" s="107">
        <v>17177000</v>
      </c>
      <c r="J12" s="107">
        <v>16491035</v>
      </c>
    </row>
    <row r="13" spans="1:10" ht="13.5" thickBot="1">
      <c r="A13" s="93"/>
      <c r="B13" s="93"/>
      <c r="C13" s="92"/>
      <c r="D13" s="92"/>
      <c r="E13" s="92"/>
      <c r="F13" s="92"/>
      <c r="G13" s="92"/>
      <c r="H13" s="92"/>
      <c r="I13" s="92"/>
      <c r="J13" s="92"/>
    </row>
    <row r="14" spans="1:10" ht="13.5" thickBot="1">
      <c r="A14" s="96">
        <v>1937</v>
      </c>
      <c r="B14" s="96">
        <v>1940</v>
      </c>
      <c r="C14" s="97" t="s">
        <v>125</v>
      </c>
      <c r="D14" s="97"/>
      <c r="E14" s="97" t="s">
        <v>126</v>
      </c>
      <c r="F14" s="97"/>
      <c r="G14" s="97" t="s">
        <v>125</v>
      </c>
      <c r="H14" s="97"/>
      <c r="I14" s="97" t="s">
        <v>126</v>
      </c>
      <c r="J14" s="97"/>
    </row>
    <row r="15" spans="1:10" ht="13.5" thickBot="1">
      <c r="A15" s="98" t="s">
        <v>127</v>
      </c>
      <c r="B15" s="99" t="s">
        <v>128</v>
      </c>
      <c r="C15" s="98" t="s">
        <v>127</v>
      </c>
      <c r="D15" s="98" t="s">
        <v>128</v>
      </c>
      <c r="E15" s="98" t="s">
        <v>127</v>
      </c>
      <c r="F15" s="99" t="s">
        <v>128</v>
      </c>
      <c r="G15" s="98" t="s">
        <v>127</v>
      </c>
      <c r="H15" s="98" t="s">
        <v>128</v>
      </c>
      <c r="I15" s="98" t="s">
        <v>127</v>
      </c>
      <c r="J15" s="98" t="s">
        <v>128</v>
      </c>
    </row>
    <row r="16" spans="1:10" ht="12.75">
      <c r="A16" s="92" t="s">
        <v>129</v>
      </c>
      <c r="B16" s="100" t="s">
        <v>130</v>
      </c>
      <c r="C16" s="101">
        <v>71</v>
      </c>
      <c r="D16" s="101">
        <v>64</v>
      </c>
      <c r="E16" s="101"/>
      <c r="F16" s="102">
        <v>9</v>
      </c>
      <c r="G16" s="103">
        <v>52462</v>
      </c>
      <c r="H16" s="103">
        <v>58123</v>
      </c>
      <c r="I16" s="101"/>
      <c r="J16" s="103">
        <v>1502641</v>
      </c>
    </row>
    <row r="17" spans="1:10" ht="12.75">
      <c r="A17" s="92" t="s">
        <v>131</v>
      </c>
      <c r="B17" s="100" t="s">
        <v>132</v>
      </c>
      <c r="C17" s="101">
        <v>19</v>
      </c>
      <c r="D17" s="101">
        <v>28</v>
      </c>
      <c r="E17" s="101"/>
      <c r="F17" s="102">
        <v>24</v>
      </c>
      <c r="G17" s="103">
        <v>14178</v>
      </c>
      <c r="H17" s="103">
        <v>25488</v>
      </c>
      <c r="I17" s="101"/>
      <c r="J17" s="103">
        <v>4246837</v>
      </c>
    </row>
    <row r="18" spans="1:10" ht="12.75">
      <c r="A18" s="92" t="s">
        <v>133</v>
      </c>
      <c r="B18" s="100" t="s">
        <v>134</v>
      </c>
      <c r="C18" s="101">
        <v>8</v>
      </c>
      <c r="D18" s="101">
        <v>7</v>
      </c>
      <c r="E18" s="101"/>
      <c r="F18" s="102">
        <v>27</v>
      </c>
      <c r="G18" s="103">
        <v>5871</v>
      </c>
      <c r="H18" s="103">
        <v>6220</v>
      </c>
      <c r="I18" s="101"/>
      <c r="J18" s="103">
        <v>4717843</v>
      </c>
    </row>
    <row r="19" spans="1:10" ht="12.75">
      <c r="A19" s="92" t="s">
        <v>135</v>
      </c>
      <c r="B19" s="100" t="s">
        <v>136</v>
      </c>
      <c r="C19" s="101">
        <v>1</v>
      </c>
      <c r="D19" s="101">
        <v>1</v>
      </c>
      <c r="E19" s="101"/>
      <c r="F19" s="102">
        <v>41</v>
      </c>
      <c r="G19" s="101">
        <v>903</v>
      </c>
      <c r="H19" s="103">
        <v>1100</v>
      </c>
      <c r="I19" s="101"/>
      <c r="J19" s="103">
        <v>7133089</v>
      </c>
    </row>
    <row r="20" spans="1:10" ht="13.5" thickBot="1">
      <c r="A20" s="104" t="s">
        <v>8</v>
      </c>
      <c r="B20" s="105"/>
      <c r="C20" s="106">
        <v>100</v>
      </c>
      <c r="D20" s="106">
        <v>100</v>
      </c>
      <c r="E20" s="106"/>
      <c r="F20" s="105">
        <v>100</v>
      </c>
      <c r="G20" s="107">
        <v>73414</v>
      </c>
      <c r="H20" s="107">
        <v>90931</v>
      </c>
      <c r="I20" s="106"/>
      <c r="J20" s="107">
        <v>17600409</v>
      </c>
    </row>
    <row r="21" spans="1:10" ht="13.5" thickBot="1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3.5" thickBot="1">
      <c r="A22" s="96">
        <v>1951</v>
      </c>
      <c r="B22" s="96">
        <v>1948</v>
      </c>
      <c r="C22" s="97" t="s">
        <v>125</v>
      </c>
      <c r="D22" s="97"/>
      <c r="E22" s="97" t="s">
        <v>126</v>
      </c>
      <c r="F22" s="97"/>
      <c r="G22" s="97" t="s">
        <v>125</v>
      </c>
      <c r="H22" s="97"/>
      <c r="I22" s="97" t="s">
        <v>137</v>
      </c>
      <c r="J22" s="97"/>
    </row>
    <row r="23" spans="1:10" ht="13.5" thickBot="1">
      <c r="A23" s="98" t="s">
        <v>127</v>
      </c>
      <c r="B23" s="99" t="s">
        <v>128</v>
      </c>
      <c r="C23" s="98" t="s">
        <v>127</v>
      </c>
      <c r="D23" s="98" t="s">
        <v>128</v>
      </c>
      <c r="E23" s="98" t="s">
        <v>127</v>
      </c>
      <c r="F23" s="99" t="s">
        <v>128</v>
      </c>
      <c r="G23" s="98" t="s">
        <v>127</v>
      </c>
      <c r="H23" s="98" t="s">
        <v>128</v>
      </c>
      <c r="I23" s="98" t="s">
        <v>127</v>
      </c>
      <c r="J23" s="98" t="s">
        <v>128</v>
      </c>
    </row>
    <row r="24" spans="1:10" ht="12.75">
      <c r="A24" s="92" t="s">
        <v>129</v>
      </c>
      <c r="B24" s="100" t="s">
        <v>138</v>
      </c>
      <c r="C24" s="101">
        <v>74</v>
      </c>
      <c r="D24" s="101">
        <v>75</v>
      </c>
      <c r="E24" s="101">
        <v>9</v>
      </c>
      <c r="F24" s="102">
        <v>15</v>
      </c>
      <c r="G24" s="103">
        <v>63126</v>
      </c>
      <c r="H24" s="103">
        <v>64949</v>
      </c>
      <c r="I24" s="103">
        <v>1566130</v>
      </c>
      <c r="J24" s="103">
        <v>2536555</v>
      </c>
    </row>
    <row r="25" spans="1:10" ht="12.75">
      <c r="A25" s="92" t="s">
        <v>131</v>
      </c>
      <c r="B25" s="100" t="s">
        <v>131</v>
      </c>
      <c r="C25" s="101">
        <v>18</v>
      </c>
      <c r="D25" s="101">
        <v>17</v>
      </c>
      <c r="E25" s="101">
        <v>20</v>
      </c>
      <c r="F25" s="102">
        <v>19</v>
      </c>
      <c r="G25" s="103">
        <v>15055</v>
      </c>
      <c r="H25" s="103">
        <v>14616</v>
      </c>
      <c r="I25" s="103">
        <v>3375632</v>
      </c>
      <c r="J25" s="103">
        <v>3260148</v>
      </c>
    </row>
    <row r="26" spans="1:10" ht="12.75">
      <c r="A26" s="92" t="s">
        <v>133</v>
      </c>
      <c r="B26" s="100" t="s">
        <v>133</v>
      </c>
      <c r="C26" s="101">
        <v>7</v>
      </c>
      <c r="D26" s="101">
        <v>7</v>
      </c>
      <c r="E26" s="101">
        <v>37</v>
      </c>
      <c r="F26" s="102">
        <v>27</v>
      </c>
      <c r="G26" s="103">
        <v>5927</v>
      </c>
      <c r="H26" s="103">
        <v>5881</v>
      </c>
      <c r="I26" s="103">
        <v>6253681</v>
      </c>
      <c r="J26" s="103">
        <v>4646598</v>
      </c>
    </row>
    <row r="27" spans="1:10" ht="12.75">
      <c r="A27" s="92" t="s">
        <v>135</v>
      </c>
      <c r="B27" s="100" t="s">
        <v>139</v>
      </c>
      <c r="C27" s="101">
        <v>1</v>
      </c>
      <c r="D27" s="101">
        <v>1</v>
      </c>
      <c r="E27" s="101">
        <v>34</v>
      </c>
      <c r="F27" s="102">
        <v>40</v>
      </c>
      <c r="G27" s="103">
        <v>1150</v>
      </c>
      <c r="H27" s="103">
        <v>1037</v>
      </c>
      <c r="I27" s="103">
        <v>5778189</v>
      </c>
      <c r="J27" s="103">
        <v>6874642</v>
      </c>
    </row>
    <row r="28" spans="1:10" ht="13.5" thickBot="1">
      <c r="A28" s="104" t="s">
        <v>8</v>
      </c>
      <c r="B28" s="108"/>
      <c r="C28" s="106">
        <v>100</v>
      </c>
      <c r="D28" s="106">
        <v>100</v>
      </c>
      <c r="E28" s="106">
        <v>100</v>
      </c>
      <c r="F28" s="105">
        <v>100</v>
      </c>
      <c r="G28" s="107">
        <v>85258</v>
      </c>
      <c r="H28" s="107">
        <v>86483</v>
      </c>
      <c r="I28" s="107">
        <v>16973632</v>
      </c>
      <c r="J28" s="107">
        <v>17317943</v>
      </c>
    </row>
  </sheetData>
  <sheetProtection/>
  <mergeCells count="12">
    <mergeCell ref="C14:D14"/>
    <mergeCell ref="E14:F14"/>
    <mergeCell ref="G14:H14"/>
    <mergeCell ref="I14:J14"/>
    <mergeCell ref="C22:D22"/>
    <mergeCell ref="E22:F22"/>
    <mergeCell ref="G22:H22"/>
    <mergeCell ref="I22:J22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8.421875" style="0" customWidth="1"/>
    <col min="2" max="2" width="82.28125" style="109" customWidth="1"/>
  </cols>
  <sheetData>
    <row r="1" spans="1:2" ht="12.75">
      <c r="A1" s="111" t="s">
        <v>140</v>
      </c>
      <c r="B1" s="114" t="s">
        <v>141</v>
      </c>
    </row>
    <row r="2" ht="12.75">
      <c r="B2" s="112"/>
    </row>
    <row r="3" spans="1:2" ht="12.75">
      <c r="A3" s="110">
        <v>1</v>
      </c>
      <c r="B3" s="113" t="s">
        <v>143</v>
      </c>
    </row>
    <row r="4" spans="1:2" ht="12.75">
      <c r="A4" s="110">
        <v>2</v>
      </c>
      <c r="B4" s="113" t="s">
        <v>144</v>
      </c>
    </row>
    <row r="5" spans="1:2" ht="38.25">
      <c r="A5" s="110">
        <v>3</v>
      </c>
      <c r="B5" s="113" t="s">
        <v>142</v>
      </c>
    </row>
    <row r="6" spans="1:2" ht="12.75">
      <c r="A6" s="110">
        <v>4</v>
      </c>
      <c r="B6" s="113" t="s">
        <v>145</v>
      </c>
    </row>
    <row r="7" spans="1:2" ht="25.5">
      <c r="A7" s="110">
        <v>5</v>
      </c>
      <c r="B7" s="113" t="s">
        <v>146</v>
      </c>
    </row>
    <row r="8" ht="12.75">
      <c r="B8" s="112"/>
    </row>
    <row r="9" ht="12.75">
      <c r="B9" s="112"/>
    </row>
  </sheetData>
  <sheetProtection/>
  <hyperlinks>
    <hyperlink ref="B3" location="'1'!A1" display="Maquinaria de cosecha en actividad (1930-1949)"/>
    <hyperlink ref="B4" location="'2'!A1" display="Clasificación de los predios agrícolas de acuerdo al régimen de explotación (1925-1949)"/>
    <hyperlink ref="B5" location="'3'!A1" display="Generalidades de los establecimientos agrícolas. Extensión dedicada a la labranza en los establecimientos agrícolas con el detalle del área destinada a huerta, frutales, maderables y pradera (1925-1949)"/>
    <hyperlink ref="B6" location="'4'!A1" display="Forma de tenencia de la tierra (1900-1923)"/>
    <hyperlink ref="B7" location="'5'!A1" display="Evolución de los predios rurales por tramo de superficie. Cantidades absolutas y relativas. Uruguay y Nueva 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2011-02-25T21:34:05Z</dcterms:created>
  <dcterms:modified xsi:type="dcterms:W3CDTF">2011-07-20T22:32:18Z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